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natio\Documents\Rapports\Rapports formulaires et guides 2024\"/>
    </mc:Choice>
  </mc:AlternateContent>
  <bookViews>
    <workbookView xWindow="0" yWindow="0" windowWidth="20730" windowHeight="11700"/>
  </bookViews>
  <sheets>
    <sheet name="INTRO" sheetId="1" r:id="rId1"/>
    <sheet name="A-B GUIDE" sheetId="2" r:id="rId2"/>
    <sheet name="A-B1 FOR CONFERENCES + COUNCILS" sheetId="3" r:id="rId3"/>
    <sheet name="A-B2 and CONSOLIDATE WORKSHEET" sheetId="4" r:id="rId4"/>
    <sheet name="STORE-OUTLET TEMPLATE" sheetId="5" r:id="rId5"/>
  </sheets>
  <externalReferences>
    <externalReference r:id="rId6"/>
  </externalReferences>
  <definedNames>
    <definedName name="OLE_LINK1" localSheetId="2">'A-B1 FOR CONFERENCES + COUNCILS'!#REF!</definedName>
    <definedName name="OLE_LINK1" localSheetId="3">'A-B2 and CONSOLIDATE WORKSHEET'!#REF!</definedName>
    <definedName name="_xlnm.Print_Area" localSheetId="1">'A-B GUIDE'!$A$1:$K$156</definedName>
    <definedName name="_xlnm.Print_Area" localSheetId="2">'A-B1 FOR CONFERENCES + COUNCILS'!$A$1:$J$183</definedName>
    <definedName name="_xlnm.Print_Area" localSheetId="3">'A-B2 and CONSOLIDATE WORKSHEET'!$A$1:$J$192</definedName>
    <definedName name="Z_6F12A4F9_4D1F_4ECF_845F_8B1A3025FA3A_.wvu.PrintArea" localSheetId="1" hidden="1">'A-B GUIDE'!$A$1:$K$156</definedName>
    <definedName name="Z_6F12A4F9_4D1F_4ECF_845F_8B1A3025FA3A_.wvu.PrintArea" localSheetId="2" hidden="1">'A-B1 FOR CONFERENCES + COUNCILS'!$A$1:$J$183</definedName>
    <definedName name="Z_6F12A4F9_4D1F_4ECF_845F_8B1A3025FA3A_.wvu.PrintArea" localSheetId="3" hidden="1">'A-B2 and CONSOLIDATE WORKSHEET'!$A$1:$J$192</definedName>
    <definedName name="Z_DD71ACFD_2087_45B5_B580_28CE5FBF32EE_.wvu.PrintArea" localSheetId="2" hidden="1">'A-B1 FOR CONFERENCES + COUNCILS'!$A$1:$J$183</definedName>
    <definedName name="Z_DD71ACFD_2087_45B5_B580_28CE5FBF32EE_.wvu.PrintArea" localSheetId="3" hidden="1">'A-B2 and CONSOLIDATE WORKSHEET'!$A$1:$J$192</definedName>
  </definedNames>
  <calcPr calcId="162913"/>
  <customWorkbookViews>
    <customWorkbookView name="Josee Lemieux - Personal View" guid="{6F12A4F9-4D1F-4ECF-845F-8B1A3025FA3A}" mergeInterval="0" personalView="1" maximized="1" xWindow="-8" yWindow="-8" windowWidth="1936" windowHeight="1056" activeSheetId="3"/>
    <customWorkbookView name="View1" guid="{DD71ACFD-2087-45B5-B580-28CE5FBF32EE}" maximized="1" xWindow="-8" yWindow="-8" windowWidth="1040" windowHeight="744" activeSheetId="4"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4" l="1"/>
  <c r="K17" i="4"/>
  <c r="CH17" i="4"/>
  <c r="CG17" i="4"/>
  <c r="CF17" i="4"/>
  <c r="CE17" i="4"/>
  <c r="CD17" i="4"/>
  <c r="CC17" i="4"/>
  <c r="CB17" i="4"/>
  <c r="CA17" i="4"/>
  <c r="BZ17" i="4"/>
  <c r="BY17" i="4"/>
  <c r="BX17" i="4"/>
  <c r="BW17" i="4"/>
  <c r="BV17" i="4"/>
  <c r="BU17" i="4"/>
  <c r="BT17" i="4"/>
  <c r="BS17" i="4"/>
  <c r="BR17"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AQ17" i="4"/>
  <c r="AP17" i="4"/>
  <c r="AO17" i="4"/>
  <c r="AN17" i="4"/>
  <c r="AM17" i="4"/>
  <c r="AL17" i="4"/>
  <c r="AK17" i="4"/>
  <c r="AJ17" i="4"/>
  <c r="AI17" i="4"/>
  <c r="AH17" i="4"/>
  <c r="AG17" i="4"/>
  <c r="AF17" i="4"/>
  <c r="AE17" i="4"/>
  <c r="AD17" i="4"/>
  <c r="AC17" i="4"/>
  <c r="AB17" i="4"/>
  <c r="AA17" i="4"/>
  <c r="Z17" i="4"/>
  <c r="Y17" i="4"/>
  <c r="X17" i="4"/>
  <c r="W17" i="4"/>
  <c r="V17" i="4"/>
  <c r="U17" i="4"/>
  <c r="T17" i="4"/>
  <c r="S17" i="4"/>
  <c r="R17" i="4"/>
  <c r="Q17" i="4"/>
  <c r="P17" i="4"/>
  <c r="O17" i="4"/>
  <c r="N17" i="4"/>
  <c r="M17" i="4"/>
  <c r="L17" i="4"/>
  <c r="L31" i="4"/>
  <c r="J16" i="3"/>
  <c r="K32" i="4" l="1"/>
  <c r="J32" i="4" s="1"/>
  <c r="K25" i="4"/>
  <c r="J25" i="4" s="1"/>
  <c r="K27" i="4"/>
  <c r="J32" i="3"/>
  <c r="K30" i="4" l="1"/>
  <c r="J30" i="4" s="1"/>
  <c r="K29" i="4"/>
  <c r="K31" i="4" l="1"/>
  <c r="J31" i="4" s="1"/>
  <c r="O56" i="5"/>
  <c r="N56" i="5"/>
  <c r="F56" i="5"/>
  <c r="D56" i="5"/>
  <c r="M56" i="5"/>
  <c r="L56" i="5"/>
  <c r="K56" i="5"/>
  <c r="J56" i="5"/>
  <c r="I56" i="5"/>
  <c r="H56" i="5"/>
  <c r="G56" i="5"/>
  <c r="E56" i="5"/>
  <c r="D43" i="5" l="1"/>
  <c r="K125" i="4" l="1"/>
  <c r="J125" i="4" s="1"/>
  <c r="K124" i="4"/>
  <c r="J124" i="4" s="1"/>
  <c r="K122" i="4"/>
  <c r="J122" i="4" s="1"/>
  <c r="K121" i="4"/>
  <c r="J121" i="4" s="1"/>
  <c r="O83" i="4"/>
  <c r="K118" i="4" l="1"/>
  <c r="J118" i="4" s="1"/>
  <c r="K117" i="4"/>
  <c r="J117" i="4" s="1"/>
  <c r="K115" i="4"/>
  <c r="J115" i="4" s="1"/>
  <c r="K114" i="4"/>
  <c r="J114" i="4" s="1"/>
  <c r="K112" i="4"/>
  <c r="J112" i="4" s="1"/>
  <c r="K111" i="4"/>
  <c r="J111" i="4" s="1"/>
  <c r="K99" i="4"/>
  <c r="J99" i="4" s="1"/>
  <c r="O54" i="5" l="1"/>
  <c r="O53" i="5"/>
  <c r="O52" i="5"/>
  <c r="O51" i="5"/>
  <c r="O50" i="5"/>
  <c r="O49" i="5"/>
  <c r="O48" i="5"/>
  <c r="O47" i="5"/>
  <c r="O46" i="5"/>
  <c r="O45" i="5"/>
  <c r="O44" i="5"/>
  <c r="N43" i="5"/>
  <c r="M43" i="5"/>
  <c r="L43" i="5"/>
  <c r="K43" i="5"/>
  <c r="J43" i="5"/>
  <c r="I43" i="5"/>
  <c r="H43" i="5"/>
  <c r="G43" i="5"/>
  <c r="F43" i="5"/>
  <c r="E43" i="5"/>
  <c r="O42" i="5"/>
  <c r="O41" i="5"/>
  <c r="O40" i="5"/>
  <c r="O34" i="5"/>
  <c r="K31" i="5"/>
  <c r="O30" i="5"/>
  <c r="O29" i="5"/>
  <c r="N28" i="5"/>
  <c r="N31" i="5" s="1"/>
  <c r="M28" i="5"/>
  <c r="M31" i="5" s="1"/>
  <c r="L28" i="5"/>
  <c r="L31" i="5" s="1"/>
  <c r="K28" i="5"/>
  <c r="J28" i="5"/>
  <c r="J31" i="5" s="1"/>
  <c r="I28" i="5"/>
  <c r="I31" i="5" s="1"/>
  <c r="H28" i="5"/>
  <c r="H31" i="5" s="1"/>
  <c r="G28" i="5"/>
  <c r="G31" i="5" s="1"/>
  <c r="G32" i="5" s="1"/>
  <c r="G36" i="5" s="1"/>
  <c r="F28" i="5"/>
  <c r="F31" i="5" s="1"/>
  <c r="E28" i="5"/>
  <c r="O28" i="5" s="1"/>
  <c r="D28" i="5"/>
  <c r="D31" i="5" s="1"/>
  <c r="O27" i="5"/>
  <c r="O26" i="5"/>
  <c r="O24" i="5"/>
  <c r="O23" i="5"/>
  <c r="O22" i="5"/>
  <c r="O21" i="5"/>
  <c r="O20" i="5"/>
  <c r="N18" i="5"/>
  <c r="M18" i="5"/>
  <c r="M32" i="5" s="1"/>
  <c r="M36" i="5" s="1"/>
  <c r="L18" i="5"/>
  <c r="K18" i="5"/>
  <c r="K32" i="5" s="1"/>
  <c r="K36" i="5" s="1"/>
  <c r="K58" i="5" s="1"/>
  <c r="J18" i="5"/>
  <c r="J32" i="5" s="1"/>
  <c r="J36" i="5" s="1"/>
  <c r="J58" i="5" s="1"/>
  <c r="I18" i="5"/>
  <c r="I32" i="5" s="1"/>
  <c r="I36" i="5" s="1"/>
  <c r="I58" i="5" s="1"/>
  <c r="H18" i="5"/>
  <c r="H32" i="5" s="1"/>
  <c r="H36" i="5" s="1"/>
  <c r="H58" i="5" s="1"/>
  <c r="G18" i="5"/>
  <c r="F18" i="5"/>
  <c r="E18" i="5"/>
  <c r="D18" i="5"/>
  <c r="O17" i="5"/>
  <c r="O16" i="5"/>
  <c r="O15" i="5"/>
  <c r="O14" i="5"/>
  <c r="O13" i="5"/>
  <c r="O12" i="5"/>
  <c r="O11" i="5"/>
  <c r="O10" i="5"/>
  <c r="O9" i="5"/>
  <c r="O8" i="5"/>
  <c r="O7" i="5"/>
  <c r="O6" i="5"/>
  <c r="M58" i="5" l="1"/>
  <c r="O43" i="5"/>
  <c r="G58" i="5"/>
  <c r="D32" i="5"/>
  <c r="L32" i="5"/>
  <c r="L36" i="5" s="1"/>
  <c r="L58" i="5" s="1"/>
  <c r="F32" i="5"/>
  <c r="F36" i="5" s="1"/>
  <c r="F58" i="5" s="1"/>
  <c r="N32" i="5"/>
  <c r="N36" i="5" s="1"/>
  <c r="N58" i="5" s="1"/>
  <c r="E31" i="5"/>
  <c r="E32" i="5" s="1"/>
  <c r="E36" i="5" s="1"/>
  <c r="E58" i="5" s="1"/>
  <c r="O18" i="5"/>
  <c r="O31" i="5" l="1"/>
  <c r="D36" i="5"/>
  <c r="O32" i="5"/>
  <c r="O36" i="5" l="1"/>
  <c r="D58" i="5"/>
  <c r="O58" i="5" s="1"/>
  <c r="AR31" i="4" l="1"/>
  <c r="CG31" i="4" l="1"/>
  <c r="CH31" i="4"/>
  <c r="CF31" i="4"/>
  <c r="CE31" i="4"/>
  <c r="CD31" i="4"/>
  <c r="CC31" i="4"/>
  <c r="CB31" i="4"/>
  <c r="CA31" i="4"/>
  <c r="BZ31" i="4"/>
  <c r="BY31" i="4"/>
  <c r="BX31" i="4"/>
  <c r="BW31" i="4"/>
  <c r="BV31" i="4"/>
  <c r="BU31" i="4"/>
  <c r="BT31" i="4"/>
  <c r="BS31" i="4"/>
  <c r="BR31" i="4"/>
  <c r="BQ31" i="4"/>
  <c r="BP31" i="4"/>
  <c r="BO31" i="4"/>
  <c r="BN31" i="4"/>
  <c r="BM31" i="4"/>
  <c r="BL31" i="4"/>
  <c r="BK31" i="4"/>
  <c r="BJ31" i="4"/>
  <c r="BI31" i="4"/>
  <c r="BH31" i="4"/>
  <c r="BG31" i="4"/>
  <c r="BF31" i="4"/>
  <c r="BE31" i="4"/>
  <c r="BD31" i="4"/>
  <c r="BC31" i="4"/>
  <c r="BB31" i="4"/>
  <c r="BA31" i="4"/>
  <c r="AZ31" i="4"/>
  <c r="AY31" i="4"/>
  <c r="AX31" i="4"/>
  <c r="AW31" i="4"/>
  <c r="AV31" i="4"/>
  <c r="AU31" i="4"/>
  <c r="AT31" i="4"/>
  <c r="AS31" i="4"/>
  <c r="AQ31" i="4"/>
  <c r="AP31" i="4"/>
  <c r="AO31" i="4"/>
  <c r="AN31" i="4"/>
  <c r="AM31" i="4"/>
  <c r="AL31" i="4"/>
  <c r="AK31" i="4"/>
  <c r="AJ31" i="4"/>
  <c r="AI31" i="4"/>
  <c r="AH31" i="4"/>
  <c r="AG31" i="4"/>
  <c r="AF31" i="4"/>
  <c r="AE31" i="4"/>
  <c r="AD31" i="4"/>
  <c r="AC31" i="4"/>
  <c r="AB31" i="4"/>
  <c r="AA31" i="4"/>
  <c r="Z31" i="4"/>
  <c r="Y31" i="4"/>
  <c r="X31" i="4"/>
  <c r="W31" i="4"/>
  <c r="V31" i="4"/>
  <c r="U31" i="4"/>
  <c r="T31" i="4"/>
  <c r="S31" i="4"/>
  <c r="R31" i="4"/>
  <c r="Q31" i="4"/>
  <c r="P31" i="4"/>
  <c r="O31" i="4"/>
  <c r="N31" i="4"/>
  <c r="M31" i="4"/>
  <c r="J29" i="4"/>
  <c r="K24" i="4"/>
  <c r="J24" i="4" s="1"/>
  <c r="AX83" i="4" l="1"/>
  <c r="AY83" i="4"/>
  <c r="AZ83" i="4"/>
  <c r="BA83" i="4"/>
  <c r="BB83" i="4"/>
  <c r="BC83" i="4"/>
  <c r="BD83" i="4"/>
  <c r="BE83" i="4"/>
  <c r="BF83" i="4"/>
  <c r="BG83" i="4"/>
  <c r="BH83" i="4"/>
  <c r="BI83" i="4"/>
  <c r="BJ83" i="4"/>
  <c r="BK83" i="4"/>
  <c r="BL83" i="4"/>
  <c r="BM83" i="4"/>
  <c r="BN83" i="4"/>
  <c r="BO83" i="4"/>
  <c r="BP83" i="4"/>
  <c r="BQ83" i="4"/>
  <c r="BR83" i="4"/>
  <c r="BS83" i="4"/>
  <c r="BT83" i="4"/>
  <c r="BU83" i="4"/>
  <c r="BV83" i="4"/>
  <c r="BW83" i="4"/>
  <c r="BX83" i="4"/>
  <c r="BY83" i="4"/>
  <c r="BZ83" i="4"/>
  <c r="CA83" i="4"/>
  <c r="CB83" i="4"/>
  <c r="CC83" i="4"/>
  <c r="CD83" i="4"/>
  <c r="CE83" i="4"/>
  <c r="CF83" i="4"/>
  <c r="CG83" i="4"/>
  <c r="CH83" i="4"/>
  <c r="AX103" i="4"/>
  <c r="AY103" i="4"/>
  <c r="AZ103" i="4"/>
  <c r="BA103" i="4"/>
  <c r="BB103" i="4"/>
  <c r="BC103" i="4"/>
  <c r="BD103" i="4"/>
  <c r="BE103" i="4"/>
  <c r="BF103" i="4"/>
  <c r="BG103" i="4"/>
  <c r="BH103" i="4"/>
  <c r="BI103" i="4"/>
  <c r="BJ103" i="4"/>
  <c r="BK103" i="4"/>
  <c r="BL103" i="4"/>
  <c r="BM103" i="4"/>
  <c r="BN103" i="4"/>
  <c r="BO103" i="4"/>
  <c r="BP103" i="4"/>
  <c r="BQ103" i="4"/>
  <c r="BR103" i="4"/>
  <c r="BS103" i="4"/>
  <c r="BT103" i="4"/>
  <c r="BU103" i="4"/>
  <c r="BV103" i="4"/>
  <c r="BW103" i="4"/>
  <c r="BX103" i="4"/>
  <c r="BY103" i="4"/>
  <c r="BZ103" i="4"/>
  <c r="CA103" i="4"/>
  <c r="CB103" i="4"/>
  <c r="CC103" i="4"/>
  <c r="CD103" i="4"/>
  <c r="CE103" i="4"/>
  <c r="CF103" i="4"/>
  <c r="CG103" i="4"/>
  <c r="CH103" i="4"/>
  <c r="AX152" i="4"/>
  <c r="AY152" i="4"/>
  <c r="AZ152" i="4"/>
  <c r="BA152" i="4"/>
  <c r="BB152" i="4"/>
  <c r="BC152" i="4"/>
  <c r="BD152" i="4"/>
  <c r="BE152" i="4"/>
  <c r="BF152" i="4"/>
  <c r="BG152" i="4"/>
  <c r="BH152" i="4"/>
  <c r="BI152" i="4"/>
  <c r="BJ152" i="4"/>
  <c r="BK152" i="4"/>
  <c r="BL152" i="4"/>
  <c r="BM152" i="4"/>
  <c r="BN152" i="4"/>
  <c r="BO152" i="4"/>
  <c r="BP152" i="4"/>
  <c r="BQ152" i="4"/>
  <c r="BR152" i="4"/>
  <c r="BS152" i="4"/>
  <c r="BT152" i="4"/>
  <c r="BU152" i="4"/>
  <c r="BV152" i="4"/>
  <c r="BW152" i="4"/>
  <c r="BX152" i="4"/>
  <c r="BY152" i="4"/>
  <c r="BZ152" i="4"/>
  <c r="CA152" i="4"/>
  <c r="CB152" i="4"/>
  <c r="CC152" i="4"/>
  <c r="CD152" i="4"/>
  <c r="CE152" i="4"/>
  <c r="CF152" i="4"/>
  <c r="CG152" i="4"/>
  <c r="CH152" i="4"/>
  <c r="AG83" i="4"/>
  <c r="AH83" i="4"/>
  <c r="AI83" i="4"/>
  <c r="AJ83" i="4"/>
  <c r="AK83" i="4"/>
  <c r="AL83" i="4"/>
  <c r="AM83" i="4"/>
  <c r="AN83" i="4"/>
  <c r="AO83" i="4"/>
  <c r="AP83" i="4"/>
  <c r="AQ83" i="4"/>
  <c r="AR83" i="4"/>
  <c r="AS83" i="4"/>
  <c r="AT83" i="4"/>
  <c r="AU83" i="4"/>
  <c r="AV83" i="4"/>
  <c r="AW83" i="4"/>
  <c r="AG103" i="4"/>
  <c r="AH103" i="4"/>
  <c r="AI103" i="4"/>
  <c r="AJ103" i="4"/>
  <c r="AK103" i="4"/>
  <c r="AL103" i="4"/>
  <c r="AM103" i="4"/>
  <c r="AN103" i="4"/>
  <c r="AO103" i="4"/>
  <c r="AP103" i="4"/>
  <c r="AQ103" i="4"/>
  <c r="AR103" i="4"/>
  <c r="AS103" i="4"/>
  <c r="AT103" i="4"/>
  <c r="AU103" i="4"/>
  <c r="AV103" i="4"/>
  <c r="AW103" i="4"/>
  <c r="AG152" i="4"/>
  <c r="AH152" i="4"/>
  <c r="AI152" i="4"/>
  <c r="AJ152" i="4"/>
  <c r="AK152" i="4"/>
  <c r="AL152" i="4"/>
  <c r="AM152" i="4"/>
  <c r="AN152" i="4"/>
  <c r="AO152" i="4"/>
  <c r="AP152" i="4"/>
  <c r="AQ152" i="4"/>
  <c r="AR152" i="4"/>
  <c r="AS152" i="4"/>
  <c r="AT152" i="4"/>
  <c r="AU152" i="4"/>
  <c r="AV152" i="4"/>
  <c r="AW152" i="4"/>
  <c r="L83" i="4" l="1"/>
  <c r="AF83" i="4"/>
  <c r="AE83" i="4"/>
  <c r="AD83" i="4"/>
  <c r="AC83" i="4"/>
  <c r="AB83" i="4"/>
  <c r="AA83" i="4"/>
  <c r="Z83" i="4"/>
  <c r="Y83" i="4"/>
  <c r="X83" i="4"/>
  <c r="W83" i="4"/>
  <c r="V83" i="4"/>
  <c r="U83" i="4"/>
  <c r="T83" i="4"/>
  <c r="S83" i="4"/>
  <c r="R83" i="4"/>
  <c r="Q83" i="4"/>
  <c r="P83" i="4"/>
  <c r="N83" i="4"/>
  <c r="M83" i="4"/>
  <c r="E7" i="4"/>
  <c r="D5" i="4"/>
  <c r="K11" i="4"/>
  <c r="K47" i="4"/>
  <c r="J47" i="4" s="1"/>
  <c r="P152" i="4"/>
  <c r="O152" i="4"/>
  <c r="N152" i="4"/>
  <c r="P103" i="4"/>
  <c r="O103" i="4"/>
  <c r="N103" i="4"/>
  <c r="U152" i="4"/>
  <c r="T152" i="4"/>
  <c r="S152" i="4"/>
  <c r="R152" i="4"/>
  <c r="Q152" i="4"/>
  <c r="M152" i="4"/>
  <c r="U103" i="4"/>
  <c r="T103" i="4"/>
  <c r="S103" i="4"/>
  <c r="R103" i="4"/>
  <c r="Q103" i="4"/>
  <c r="M103" i="4"/>
  <c r="AA152" i="4"/>
  <c r="Z152" i="4"/>
  <c r="Y152" i="4"/>
  <c r="X152" i="4"/>
  <c r="W152" i="4"/>
  <c r="V152" i="4"/>
  <c r="AA103" i="4"/>
  <c r="Z103" i="4"/>
  <c r="Y103" i="4"/>
  <c r="X103" i="4"/>
  <c r="W103" i="4"/>
  <c r="V103" i="4"/>
  <c r="AE152" i="4"/>
  <c r="AD152" i="4"/>
  <c r="AC152" i="4"/>
  <c r="AB152" i="4"/>
  <c r="AE103" i="4"/>
  <c r="AD103" i="4"/>
  <c r="AC103" i="4"/>
  <c r="AB103" i="4"/>
  <c r="AF152" i="4"/>
  <c r="AF103" i="4"/>
  <c r="J86" i="3" l="1"/>
  <c r="K83" i="4" s="1"/>
  <c r="J83" i="4" s="1"/>
  <c r="J107" i="3"/>
  <c r="K103" i="4" s="1"/>
  <c r="J147" i="3"/>
  <c r="K152" i="4" s="1"/>
  <c r="I7" i="4"/>
  <c r="C8" i="4"/>
  <c r="I8" i="4"/>
  <c r="K13" i="4"/>
  <c r="J13" i="4" s="1"/>
  <c r="K14" i="4"/>
  <c r="J14" i="4" s="1"/>
  <c r="K15" i="4"/>
  <c r="J15" i="4" s="1"/>
  <c r="K16" i="4"/>
  <c r="J16" i="4" s="1"/>
  <c r="K19" i="4"/>
  <c r="J19" i="4" s="1"/>
  <c r="K21" i="4"/>
  <c r="J21" i="4" s="1"/>
  <c r="K23" i="4"/>
  <c r="J23" i="4" s="1"/>
  <c r="K26" i="4"/>
  <c r="J26" i="4" s="1"/>
  <c r="J27" i="4"/>
  <c r="K28" i="4"/>
  <c r="J28" i="4" s="1"/>
  <c r="K34" i="4"/>
  <c r="J34" i="4" s="1"/>
  <c r="K35" i="4"/>
  <c r="J35" i="4" s="1"/>
  <c r="K36" i="4"/>
  <c r="J36" i="4" s="1"/>
  <c r="K37" i="4"/>
  <c r="J37" i="4" s="1"/>
  <c r="K38" i="4"/>
  <c r="J38" i="4" s="1"/>
  <c r="K39" i="4"/>
  <c r="J39" i="4" s="1"/>
  <c r="K40" i="4"/>
  <c r="J40" i="4" s="1"/>
  <c r="K46" i="4"/>
  <c r="J46" i="4" s="1"/>
  <c r="K48" i="4"/>
  <c r="J48" i="4" s="1"/>
  <c r="K49" i="4"/>
  <c r="J49" i="4" s="1"/>
  <c r="K50" i="4"/>
  <c r="J50" i="4" s="1"/>
  <c r="K51" i="4"/>
  <c r="J51" i="4" s="1"/>
  <c r="K52" i="4"/>
  <c r="J52" i="4" s="1"/>
  <c r="K53" i="4"/>
  <c r="J53" i="4" s="1"/>
  <c r="K54" i="4"/>
  <c r="J54" i="4" s="1"/>
  <c r="K55" i="4"/>
  <c r="J55" i="4" s="1"/>
  <c r="K56" i="4"/>
  <c r="J56" i="4" s="1"/>
  <c r="K57" i="4"/>
  <c r="J57" i="4" s="1"/>
  <c r="K59" i="4"/>
  <c r="J59" i="4" s="1"/>
  <c r="K60" i="4"/>
  <c r="J60" i="4" s="1"/>
  <c r="K61" i="4"/>
  <c r="J61" i="4" s="1"/>
  <c r="K62" i="4"/>
  <c r="J62" i="4" s="1"/>
  <c r="K63" i="4"/>
  <c r="J63" i="4" s="1"/>
  <c r="K64" i="4"/>
  <c r="J64" i="4" s="1"/>
  <c r="K65" i="4"/>
  <c r="J65" i="4" s="1"/>
  <c r="K66" i="4"/>
  <c r="J66" i="4" s="1"/>
  <c r="K67" i="4"/>
  <c r="J67" i="4" s="1"/>
  <c r="K69" i="4"/>
  <c r="J69" i="4" s="1"/>
  <c r="K70" i="4"/>
  <c r="J70" i="4" s="1"/>
  <c r="K71" i="4"/>
  <c r="J71" i="4" s="1"/>
  <c r="K72" i="4"/>
  <c r="J72" i="4" s="1"/>
  <c r="K73" i="4"/>
  <c r="J73" i="4" s="1"/>
  <c r="K74" i="4"/>
  <c r="J74" i="4" s="1"/>
  <c r="K75" i="4"/>
  <c r="J75" i="4" s="1"/>
  <c r="K76" i="4"/>
  <c r="J76" i="4" s="1"/>
  <c r="K78" i="4"/>
  <c r="J78" i="4" s="1"/>
  <c r="K79" i="4"/>
  <c r="J79" i="4" s="1"/>
  <c r="K80" i="4"/>
  <c r="J80" i="4" s="1"/>
  <c r="K81" i="4"/>
  <c r="J81" i="4" s="1"/>
  <c r="K82" i="4"/>
  <c r="J82" i="4" s="1"/>
  <c r="K84" i="4"/>
  <c r="J84" i="4" s="1"/>
  <c r="K85" i="4"/>
  <c r="J85" i="4" s="1"/>
  <c r="K86" i="4"/>
  <c r="J86" i="4" s="1"/>
  <c r="K87" i="4"/>
  <c r="J87" i="4" s="1"/>
  <c r="K88" i="4"/>
  <c r="J88" i="4" s="1"/>
  <c r="K90" i="4"/>
  <c r="J90" i="4" s="1"/>
  <c r="K91" i="4"/>
  <c r="J91" i="4" s="1"/>
  <c r="K92" i="4"/>
  <c r="J92" i="4" s="1"/>
  <c r="K93" i="4"/>
  <c r="J93" i="4" s="1"/>
  <c r="K94" i="4"/>
  <c r="J94" i="4" s="1"/>
  <c r="K97" i="4"/>
  <c r="J97" i="4" s="1"/>
  <c r="K98" i="4"/>
  <c r="J98" i="4" s="1"/>
  <c r="K100" i="4"/>
  <c r="J100" i="4" s="1"/>
  <c r="K101" i="4"/>
  <c r="J101" i="4" s="1"/>
  <c r="K102" i="4"/>
  <c r="J102" i="4" s="1"/>
  <c r="L103" i="4"/>
  <c r="K104" i="4"/>
  <c r="J104" i="4" s="1"/>
  <c r="K105" i="4"/>
  <c r="J105" i="4" s="1"/>
  <c r="K106" i="4"/>
  <c r="J106" i="4" s="1"/>
  <c r="K107" i="4"/>
  <c r="J107" i="4" s="1"/>
  <c r="K108" i="4"/>
  <c r="J108" i="4" s="1"/>
  <c r="K128" i="4"/>
  <c r="J128" i="4" s="1"/>
  <c r="K129" i="4"/>
  <c r="J129" i="4" s="1"/>
  <c r="B131" i="4"/>
  <c r="B132" i="4"/>
  <c r="B137" i="4"/>
  <c r="B138" i="4"/>
  <c r="B139" i="4"/>
  <c r="B145" i="4"/>
  <c r="B146" i="4"/>
  <c r="K149" i="4"/>
  <c r="J149" i="4" s="1"/>
  <c r="K150" i="4"/>
  <c r="J150" i="4" s="1"/>
  <c r="K151" i="4"/>
  <c r="J151" i="4" s="1"/>
  <c r="L152" i="4"/>
  <c r="K153" i="4"/>
  <c r="J153" i="4" s="1"/>
  <c r="K154" i="4"/>
  <c r="J154" i="4" s="1"/>
  <c r="K155" i="4"/>
  <c r="J155" i="4" s="1"/>
  <c r="K156" i="4"/>
  <c r="J156" i="4" s="1"/>
  <c r="K157" i="4"/>
  <c r="J157" i="4" s="1"/>
  <c r="B160" i="4"/>
  <c r="B161" i="4"/>
  <c r="B162" i="4"/>
  <c r="B163" i="4"/>
  <c r="B164" i="4"/>
  <c r="B165" i="4"/>
  <c r="B166" i="4"/>
  <c r="J152" i="4" l="1"/>
  <c r="J103" i="4"/>
</calcChain>
</file>

<file path=xl/sharedStrings.xml><?xml version="1.0" encoding="utf-8"?>
<sst xmlns="http://schemas.openxmlformats.org/spreadsheetml/2006/main" count="791" uniqueCount="390">
  <si>
    <t>MEMBERSHIP</t>
  </si>
  <si>
    <t>DESCRIPTION</t>
  </si>
  <si>
    <t>LINE</t>
  </si>
  <si>
    <t>Total number of members:</t>
  </si>
  <si>
    <t>Number of volunteer hours (visits, meetings, fundraising, etc.)</t>
  </si>
  <si>
    <t>SOCIAL JUSTICE</t>
  </si>
  <si>
    <t xml:space="preserve">STORES/OUTLETS OPERATIONS       </t>
  </si>
  <si>
    <t>Number of vouchers provided:</t>
  </si>
  <si>
    <t>Total estimated value of vouchers on line 204: ($)</t>
  </si>
  <si>
    <t>Estimate of total value of merchandise given in charity (free): ($)</t>
  </si>
  <si>
    <t xml:space="preserve">SOUP KITCHENS     </t>
  </si>
  <si>
    <t>Number of meals served:</t>
  </si>
  <si>
    <t>Number of people served:</t>
  </si>
  <si>
    <t>Number of men served:</t>
  </si>
  <si>
    <t>Number of women served:</t>
  </si>
  <si>
    <t>Number of children served:</t>
  </si>
  <si>
    <t>Total number of people served:</t>
  </si>
  <si>
    <t>Number of families served:</t>
  </si>
  <si>
    <t>Number of single men served:</t>
  </si>
  <si>
    <t>Number of single women served:</t>
  </si>
  <si>
    <t xml:space="preserve">SUMMER CAMPS       </t>
  </si>
  <si>
    <t>Number of conferences included in this report:</t>
  </si>
  <si>
    <t>Number of councils included in this report:</t>
  </si>
  <si>
    <t>VOLUNTEER HOURS</t>
  </si>
  <si>
    <t xml:space="preserve">FOOD BANKS </t>
  </si>
  <si>
    <t>LOW-COST HOUSING UNITS</t>
  </si>
  <si>
    <t>SECTION B             OTHER CHARITABLE WORKS ACTIVITIES</t>
  </si>
  <si>
    <t>Enter 1 if social justice is an agenda item at all meetings.</t>
  </si>
  <si>
    <t>Prison ministry:  Please enter the number of inmates visited while in prison.</t>
  </si>
  <si>
    <t>Enter the number of former inmates visited or helped upon release.</t>
  </si>
  <si>
    <t>Indigenous Peoples:  Enter 1 if the conference/council is active in the North of 60 project or with a First Nations community.</t>
  </si>
  <si>
    <t>001</t>
  </si>
  <si>
    <t>002</t>
  </si>
  <si>
    <t>003</t>
  </si>
  <si>
    <t>004</t>
  </si>
  <si>
    <t>005</t>
  </si>
  <si>
    <t>006</t>
  </si>
  <si>
    <t>007</t>
  </si>
  <si>
    <t>010</t>
  </si>
  <si>
    <t>011</t>
  </si>
  <si>
    <t>012</t>
  </si>
  <si>
    <t>013</t>
  </si>
  <si>
    <t>014</t>
  </si>
  <si>
    <t>015</t>
  </si>
  <si>
    <t>Enter 1 if the conference/council is a member of a local poverty reduction coalition or collaborates with local community initiatives on poverty reduction.</t>
  </si>
  <si>
    <t>Number</t>
  </si>
  <si>
    <t>Name of reporting council:</t>
  </si>
  <si>
    <t>Name of reporting council president:</t>
  </si>
  <si>
    <t>Telephone:</t>
  </si>
  <si>
    <t>Address:</t>
  </si>
  <si>
    <t>Email:</t>
  </si>
  <si>
    <t>020</t>
  </si>
  <si>
    <t>021</t>
  </si>
  <si>
    <t>024</t>
  </si>
  <si>
    <t>025</t>
  </si>
  <si>
    <t>026</t>
  </si>
  <si>
    <t>027</t>
  </si>
  <si>
    <t>023</t>
  </si>
  <si>
    <t>701</t>
  </si>
  <si>
    <t>702</t>
  </si>
  <si>
    <t>704</t>
  </si>
  <si>
    <t>705</t>
  </si>
  <si>
    <t>706</t>
  </si>
  <si>
    <t>Full time:</t>
  </si>
  <si>
    <t>305</t>
  </si>
  <si>
    <t>306</t>
  </si>
  <si>
    <t xml:space="preserve">Enter details about the partners: </t>
  </si>
  <si>
    <t>404</t>
  </si>
  <si>
    <t>405</t>
  </si>
  <si>
    <t>508</t>
  </si>
  <si>
    <t>509</t>
  </si>
  <si>
    <t>Brief description of work or program:</t>
  </si>
  <si>
    <t>808</t>
  </si>
  <si>
    <t>809</t>
  </si>
  <si>
    <t xml:space="preserve">Locations: </t>
  </si>
  <si>
    <t>909</t>
  </si>
  <si>
    <t>910</t>
  </si>
  <si>
    <t>Approved on behalf of the members:</t>
  </si>
  <si>
    <t>Signature</t>
  </si>
  <si>
    <t>Name and title in block letters</t>
  </si>
  <si>
    <t>Date</t>
  </si>
  <si>
    <t xml:space="preserve"> Reports should be sent electronically by email.  However, a signed paper copy could be maintained in files. 
</t>
  </si>
  <si>
    <t xml:space="preserve">All forms are available on our website: </t>
  </si>
  <si>
    <t>https://www.ssvp.ca/annual-reports</t>
  </si>
  <si>
    <t>Notes:</t>
  </si>
  <si>
    <t>Please forward your report to your next higher council.</t>
  </si>
  <si>
    <t>Consolidated Number</t>
  </si>
  <si>
    <t>Reporting Council Name</t>
  </si>
  <si>
    <t>Conference / Council Name</t>
  </si>
  <si>
    <t>SUMMER CAMPS</t>
  </si>
  <si>
    <t>STORES/OUTLET OPERATIONS</t>
  </si>
  <si>
    <t>SOUP KITCHEN</t>
  </si>
  <si>
    <t>FOOD BANKS</t>
  </si>
  <si>
    <t>Enter details about the partners.</t>
  </si>
  <si>
    <r>
      <t>Definitions:</t>
    </r>
    <r>
      <rPr>
        <sz val="10"/>
        <color theme="1"/>
        <rFont val="Times New Roman"/>
        <family val="1"/>
      </rPr>
      <t xml:space="preserve"> </t>
    </r>
  </si>
  <si>
    <r>
      <t>Stores</t>
    </r>
    <r>
      <rPr>
        <sz val="10"/>
        <color theme="1"/>
        <rFont val="Times New Roman"/>
        <family val="1"/>
      </rPr>
      <t xml:space="preserve"> – is defined as a location where goods are both sold and given away via vouchers. Usually a store has employees and volunteers, or only volunteers.</t>
    </r>
  </si>
  <si>
    <r>
      <t xml:space="preserve">Where </t>
    </r>
    <r>
      <rPr>
        <b/>
        <sz val="10"/>
        <color theme="1"/>
        <rFont val="Times New Roman"/>
        <family val="1"/>
      </rPr>
      <t>dollar values</t>
    </r>
    <r>
      <rPr>
        <sz val="10"/>
        <color theme="1"/>
        <rFont val="Times New Roman"/>
        <family val="1"/>
      </rPr>
      <t xml:space="preserve"> are requested, this again will enable the SSVP to correctly speak about its scope of work and charity that is provided to the poor. </t>
    </r>
  </si>
  <si>
    <r>
      <t>Employees</t>
    </r>
    <r>
      <rPr>
        <sz val="10"/>
        <color theme="1"/>
        <rFont val="Times New Roman"/>
        <family val="1"/>
      </rPr>
      <t xml:space="preserve"> – this will provide a picture of the SSVP as an employer, thus contributing to the economy of the country by employing persons. We do not simply ask for charity, we also put donations to work.</t>
    </r>
  </si>
  <si>
    <t xml:space="preserve">SECTION A                  </t>
  </si>
  <si>
    <t>501</t>
  </si>
  <si>
    <t>502</t>
  </si>
  <si>
    <t>504</t>
  </si>
  <si>
    <t>505</t>
  </si>
  <si>
    <t>506</t>
  </si>
  <si>
    <t>507</t>
  </si>
  <si>
    <t>510</t>
  </si>
  <si>
    <t>511</t>
  </si>
  <si>
    <t>512</t>
  </si>
  <si>
    <t>Please refer to this tab for more information for each line of the report.</t>
  </si>
  <si>
    <t>If you have any questions or comments (unlocking cells) please contact our administrative assistant.</t>
  </si>
  <si>
    <t>Josée Lemieux</t>
  </si>
  <si>
    <t>national@ssvp.ca</t>
  </si>
  <si>
    <t>613 837-4363
1 866 997-7787</t>
  </si>
  <si>
    <t xml:space="preserve">A-B2 and CONSOLIDATE WORKSHEET: </t>
  </si>
  <si>
    <t>A-B GUIDE</t>
  </si>
  <si>
    <t>Name of reporting conference or council president:</t>
  </si>
  <si>
    <r>
      <t>Volunteer hours</t>
    </r>
    <r>
      <rPr>
        <sz val="10"/>
        <color theme="1"/>
        <rFont val="Times New Roman"/>
        <family val="1"/>
      </rPr>
      <t xml:space="preserve"> are important in advising the government of our status as a volunteer organization in the business of charitable works.  The total hours contribute to the charitable nature of the Society.</t>
    </r>
  </si>
  <si>
    <t>SHELTERS AND DROP-IN CENTRES</t>
  </si>
  <si>
    <t>Name of reporting of the conference or council:</t>
  </si>
  <si>
    <t>Part-time:</t>
  </si>
  <si>
    <t xml:space="preserve">SHELTERS AND DROP-IN CENTRES       </t>
  </si>
  <si>
    <t>Number of shelters or drop-in centres owned by SSVP:</t>
  </si>
  <si>
    <t>Number of shelters or drop-in centres with partnership:</t>
  </si>
  <si>
    <t>Total cost to operate the shelters or drop-in centres: ($)</t>
  </si>
  <si>
    <t>Total cost to operate the summer camps: ($)</t>
  </si>
  <si>
    <r>
      <t>OTHER CHARITABLE WORKS/PROGRAMS</t>
    </r>
    <r>
      <rPr>
        <sz val="10"/>
        <color theme="1"/>
        <rFont val="Times New Roman"/>
        <family val="1"/>
      </rPr>
      <t xml:space="preserve"> not previously named that are run by the conference/council (e.g. can include tutoring programs, street outreach, breakfast programs, assistance with mentally challenged, back to work programs, refugee integration).</t>
    </r>
    <r>
      <rPr>
        <b/>
        <sz val="10"/>
        <color theme="1"/>
        <rFont val="Times New Roman"/>
        <family val="1"/>
      </rPr>
      <t xml:space="preserve">  </t>
    </r>
  </si>
  <si>
    <t>Number of other charitable work/programs owned by the SSVP:</t>
  </si>
  <si>
    <t>Number of other charitable work/programs with partnership:</t>
  </si>
  <si>
    <t>Total cost to operate the charitable work/programs: ($)</t>
  </si>
  <si>
    <t>Number of volunteers:</t>
  </si>
  <si>
    <t>Estimate of total volunteer hours:</t>
  </si>
  <si>
    <t xml:space="preserve">Number of employees:  </t>
  </si>
  <si>
    <t xml:space="preserve">Number of employees (counselors)  </t>
  </si>
  <si>
    <t>Number of summer camps with partnership:</t>
  </si>
  <si>
    <t>Number of summer camps owned by SSVP:</t>
  </si>
  <si>
    <t>Number of low-cost housing units with partnership:</t>
  </si>
  <si>
    <t>Number of low-cost housing units owned by SSVP:</t>
  </si>
  <si>
    <t>Number of food banks with a partnership:</t>
  </si>
  <si>
    <t>Number of food banks owned by the SSVP:</t>
  </si>
  <si>
    <t>Total cost to operate the soup kitchens : ($)</t>
  </si>
  <si>
    <t>Number of soup kitchens owned by the SSVP:</t>
  </si>
  <si>
    <t>Number of soup kitchens with partnership:</t>
  </si>
  <si>
    <r>
      <t xml:space="preserve">Spiritual advisor: </t>
    </r>
    <r>
      <rPr>
        <sz val="9"/>
        <color theme="1"/>
        <rFont val="Times New Roman"/>
        <family val="1"/>
      </rPr>
      <t>(Should not be included in total number of members, line 005)</t>
    </r>
  </si>
  <si>
    <t>OTHER CHARITABLE WORKS/PROGRAMS</t>
  </si>
  <si>
    <r>
      <rPr>
        <u/>
        <sz val="10"/>
        <color theme="1"/>
        <rFont val="Times New Roman"/>
        <family val="1"/>
      </rPr>
      <t>Number of volunteer hours.</t>
    </r>
    <r>
      <rPr>
        <sz val="10"/>
        <color theme="1"/>
        <rFont val="Times New Roman"/>
        <family val="1"/>
      </rPr>
      <t xml:space="preserve"> Enter the total number of hours donated by volunteers.</t>
    </r>
  </si>
  <si>
    <r>
      <rPr>
        <u/>
        <sz val="10"/>
        <color theme="1"/>
        <rFont val="Times New Roman"/>
        <family val="1"/>
      </rPr>
      <t xml:space="preserve">Prison ministry: </t>
    </r>
    <r>
      <rPr>
        <sz val="10"/>
        <color theme="1"/>
        <rFont val="Times New Roman"/>
        <family val="1"/>
      </rPr>
      <t xml:space="preserve"> Please enter the number of inmates visited while in prison.</t>
    </r>
  </si>
  <si>
    <r>
      <rPr>
        <u/>
        <sz val="10"/>
        <color theme="1"/>
        <rFont val="Times New Roman"/>
        <family val="1"/>
      </rPr>
      <t>Number of vouchers provided.</t>
    </r>
    <r>
      <rPr>
        <sz val="10"/>
        <color theme="1"/>
        <rFont val="Times New Roman"/>
        <family val="1"/>
      </rPr>
      <t xml:space="preserve"> Enter the number of vouchers honoured by stores.</t>
    </r>
  </si>
  <si>
    <r>
      <rPr>
        <u/>
        <sz val="10"/>
        <color theme="1"/>
        <rFont val="Times New Roman"/>
        <family val="1"/>
      </rPr>
      <t>Total estimated value of vouchers on line 204.</t>
    </r>
    <r>
      <rPr>
        <sz val="10"/>
        <color theme="1"/>
        <rFont val="Times New Roman"/>
        <family val="1"/>
      </rPr>
      <t xml:space="preserve"> Enter the estimated total dollar value of the voucher in line 204.</t>
    </r>
  </si>
  <si>
    <r>
      <rPr>
        <u/>
        <sz val="10"/>
        <color theme="1"/>
        <rFont val="Times New Roman"/>
        <family val="1"/>
      </rPr>
      <t>Number of employees.</t>
    </r>
    <r>
      <rPr>
        <sz val="10"/>
        <color theme="1"/>
        <rFont val="Times New Roman"/>
        <family val="1"/>
      </rPr>
      <t xml:space="preserve"> Enter the number of full-time employees.</t>
    </r>
  </si>
  <si>
    <r>
      <rPr>
        <u/>
        <sz val="10"/>
        <color theme="1"/>
        <rFont val="Times New Roman"/>
        <family val="1"/>
      </rPr>
      <t>Number of employees.</t>
    </r>
    <r>
      <rPr>
        <sz val="10"/>
        <color theme="1"/>
        <rFont val="Times New Roman"/>
        <family val="1"/>
      </rPr>
      <t xml:space="preserve"> Enter the number of part-time employees.</t>
    </r>
  </si>
  <si>
    <r>
      <rPr>
        <u/>
        <sz val="10"/>
        <color theme="1"/>
        <rFont val="Times New Roman"/>
        <family val="1"/>
      </rPr>
      <t>Number of volunteers.</t>
    </r>
    <r>
      <rPr>
        <sz val="10"/>
        <color theme="1"/>
        <rFont val="Times New Roman"/>
        <family val="1"/>
      </rPr>
      <t xml:space="preserve"> Enter the number of volunteers.</t>
    </r>
  </si>
  <si>
    <r>
      <rPr>
        <u/>
        <sz val="10"/>
        <color theme="1"/>
        <rFont val="Times New Roman"/>
        <family val="1"/>
      </rPr>
      <t>Estimate of total volunteer hours.</t>
    </r>
    <r>
      <rPr>
        <sz val="10"/>
        <color theme="1"/>
        <rFont val="Times New Roman"/>
        <family val="1"/>
      </rPr>
      <t xml:space="preserve"> Enter the estimated number of hours donated by volunteers.</t>
    </r>
  </si>
  <si>
    <r>
      <rPr>
        <u/>
        <sz val="10"/>
        <color theme="1"/>
        <rFont val="Times New Roman"/>
        <family val="1"/>
      </rPr>
      <t>Number of soup kitchens owned by the SSVP.</t>
    </r>
    <r>
      <rPr>
        <sz val="10"/>
        <color theme="1"/>
        <rFont val="Times New Roman"/>
        <family val="1"/>
      </rPr>
      <t xml:space="preserve"> Enter the number of soup kitchens owned by the SSVP only.</t>
    </r>
  </si>
  <si>
    <r>
      <rPr>
        <u/>
        <sz val="10"/>
        <color theme="1"/>
        <rFont val="Times New Roman"/>
        <family val="1"/>
      </rPr>
      <t>Number of meals served</t>
    </r>
    <r>
      <rPr>
        <sz val="10"/>
        <color theme="1"/>
        <rFont val="Times New Roman"/>
        <family val="1"/>
      </rPr>
      <t>. Enter the number of individual meals served.</t>
    </r>
  </si>
  <si>
    <r>
      <rPr>
        <u/>
        <sz val="10"/>
        <color theme="1"/>
        <rFont val="Times New Roman"/>
        <family val="1"/>
      </rPr>
      <t>Number of people served</t>
    </r>
    <r>
      <rPr>
        <sz val="10"/>
        <color theme="1"/>
        <rFont val="Times New Roman"/>
        <family val="1"/>
      </rPr>
      <t>. Enter the number people served (one person can receive more than one individual meals).</t>
    </r>
  </si>
  <si>
    <r>
      <rPr>
        <u/>
        <sz val="10"/>
        <color theme="1"/>
        <rFont val="Times New Roman"/>
        <family val="1"/>
      </rPr>
      <t>Total cost to operate the soup kitchens.</t>
    </r>
    <r>
      <rPr>
        <sz val="10"/>
        <color theme="1"/>
        <rFont val="Times New Roman"/>
        <family val="1"/>
      </rPr>
      <t xml:space="preserve"> Enter amount in $.</t>
    </r>
  </si>
  <si>
    <r>
      <rPr>
        <u/>
        <sz val="10"/>
        <color theme="1"/>
        <rFont val="Times New Roman"/>
        <family val="1"/>
      </rPr>
      <t>Number of food banks owned by the SSVP</t>
    </r>
    <r>
      <rPr>
        <sz val="10"/>
        <color theme="1"/>
        <rFont val="Times New Roman"/>
        <family val="1"/>
      </rPr>
      <t>. Enter the number of food banks owned by the SSVP only.</t>
    </r>
  </si>
  <si>
    <r>
      <rPr>
        <u/>
        <sz val="10"/>
        <color theme="1"/>
        <rFont val="Times New Roman"/>
        <family val="1"/>
      </rPr>
      <t>Number of men served.</t>
    </r>
    <r>
      <rPr>
        <sz val="10"/>
        <color theme="1"/>
        <rFont val="Times New Roman"/>
        <family val="1"/>
      </rPr>
      <t xml:space="preserve"> Enter the number of men served.</t>
    </r>
  </si>
  <si>
    <r>
      <rPr>
        <u/>
        <sz val="10"/>
        <color theme="1"/>
        <rFont val="Times New Roman"/>
        <family val="1"/>
      </rPr>
      <t>Number of women served</t>
    </r>
    <r>
      <rPr>
        <sz val="10"/>
        <color theme="1"/>
        <rFont val="Times New Roman"/>
        <family val="1"/>
      </rPr>
      <t>. Enter the number of women served.</t>
    </r>
  </si>
  <si>
    <r>
      <rPr>
        <u/>
        <sz val="10"/>
        <color theme="1"/>
        <rFont val="Times New Roman"/>
        <family val="1"/>
      </rPr>
      <t>Number of children served</t>
    </r>
    <r>
      <rPr>
        <sz val="10"/>
        <color theme="1"/>
        <rFont val="Times New Roman"/>
        <family val="1"/>
      </rPr>
      <t>. Enter the number of children served.</t>
    </r>
  </si>
  <si>
    <r>
      <rPr>
        <u/>
        <sz val="10"/>
        <color theme="1"/>
        <rFont val="Times New Roman"/>
        <family val="1"/>
      </rPr>
      <t>Total number of people served</t>
    </r>
    <r>
      <rPr>
        <sz val="10"/>
        <color theme="1"/>
        <rFont val="Times New Roman"/>
        <family val="1"/>
      </rPr>
      <t xml:space="preserve"> (504+505+506).</t>
    </r>
  </si>
  <si>
    <r>
      <rPr>
        <u/>
        <sz val="10"/>
        <color theme="1"/>
        <rFont val="Times New Roman"/>
        <family val="1"/>
      </rPr>
      <t>Total cost to operate the shelters or drop-in centres.</t>
    </r>
    <r>
      <rPr>
        <sz val="10"/>
        <color theme="1"/>
        <rFont val="Times New Roman"/>
        <family val="1"/>
      </rPr>
      <t xml:space="preserve"> Enter amount in $.</t>
    </r>
  </si>
  <si>
    <r>
      <rPr>
        <u/>
        <sz val="10"/>
        <color theme="1"/>
        <rFont val="Times New Roman"/>
        <family val="1"/>
      </rPr>
      <t>Number of low-cost housing units owned by SSVP</t>
    </r>
    <r>
      <rPr>
        <sz val="10"/>
        <color theme="1"/>
        <rFont val="Times New Roman"/>
        <family val="1"/>
      </rPr>
      <t>. Enter the number of low-cost housing units owned by the SSVP only.  If there are several units in a building, enter the total number of units.</t>
    </r>
  </si>
  <si>
    <r>
      <rPr>
        <u/>
        <sz val="10"/>
        <color theme="1"/>
        <rFont val="Times New Roman"/>
        <family val="1"/>
      </rPr>
      <t>Number of single men served.</t>
    </r>
    <r>
      <rPr>
        <sz val="10"/>
        <color theme="1"/>
        <rFont val="Times New Roman"/>
        <family val="1"/>
      </rPr>
      <t xml:space="preserve"> Enter the number of single men served.</t>
    </r>
  </si>
  <si>
    <r>
      <rPr>
        <u/>
        <sz val="10"/>
        <color theme="1"/>
        <rFont val="Times New Roman"/>
        <family val="1"/>
      </rPr>
      <t>Number of single women served</t>
    </r>
    <r>
      <rPr>
        <sz val="10"/>
        <color theme="1"/>
        <rFont val="Times New Roman"/>
        <family val="1"/>
      </rPr>
      <t>. Enter the number of single women served.</t>
    </r>
  </si>
  <si>
    <r>
      <rPr>
        <u/>
        <sz val="10"/>
        <color theme="1"/>
        <rFont val="Times New Roman"/>
        <family val="1"/>
      </rPr>
      <t>Number of summer camps owned by SSVP</t>
    </r>
    <r>
      <rPr>
        <sz val="10"/>
        <color theme="1"/>
        <rFont val="Times New Roman"/>
        <family val="1"/>
      </rPr>
      <t>. Enter the number of summer camps owned by the SSVP only.</t>
    </r>
  </si>
  <si>
    <r>
      <rPr>
        <u/>
        <sz val="10"/>
        <color theme="1"/>
        <rFont val="Times New Roman"/>
        <family val="1"/>
      </rPr>
      <t>Number of summer camps with partnership.</t>
    </r>
    <r>
      <rPr>
        <sz val="10"/>
        <color theme="1"/>
        <rFont val="Times New Roman"/>
        <family val="1"/>
      </rPr>
      <t xml:space="preserve"> Enter the number of summer camps where there is a partnership.  </t>
    </r>
  </si>
  <si>
    <r>
      <rPr>
        <u/>
        <sz val="10"/>
        <color theme="1"/>
        <rFont val="Times New Roman"/>
        <family val="1"/>
      </rPr>
      <t>Total cost to operate the summer camps</t>
    </r>
    <r>
      <rPr>
        <sz val="10"/>
        <color theme="1"/>
        <rFont val="Times New Roman"/>
        <family val="1"/>
      </rPr>
      <t>. Enter amount in $.</t>
    </r>
  </si>
  <si>
    <r>
      <rPr>
        <u/>
        <sz val="10"/>
        <color theme="1"/>
        <rFont val="Times New Roman"/>
        <family val="1"/>
      </rPr>
      <t>Total number of people served</t>
    </r>
    <r>
      <rPr>
        <sz val="10"/>
        <color theme="1"/>
        <rFont val="Times New Roman"/>
        <family val="1"/>
      </rPr>
      <t xml:space="preserve"> (905+906+907).</t>
    </r>
  </si>
  <si>
    <r>
      <rPr>
        <u/>
        <sz val="10"/>
        <color theme="1"/>
        <rFont val="Times New Roman"/>
        <family val="1"/>
      </rPr>
      <t>Number of other charitable work/programs owned by the SSVP.</t>
    </r>
    <r>
      <rPr>
        <sz val="10"/>
        <color theme="1"/>
        <rFont val="Times New Roman"/>
        <family val="1"/>
      </rPr>
      <t xml:space="preserve"> Enter the number of charitable work/program owned by the SSVP only.</t>
    </r>
  </si>
  <si>
    <r>
      <rPr>
        <u/>
        <sz val="10"/>
        <color theme="1"/>
        <rFont val="Times New Roman"/>
        <family val="1"/>
      </rPr>
      <t>Number of other charitable work/programs with partnership.</t>
    </r>
    <r>
      <rPr>
        <sz val="10"/>
        <color theme="1"/>
        <rFont val="Times New Roman"/>
        <family val="1"/>
      </rPr>
      <t xml:space="preserve"> Enter the number of charitable work/program where there is a partnership.  </t>
    </r>
  </si>
  <si>
    <r>
      <rPr>
        <u/>
        <sz val="10"/>
        <color theme="1"/>
        <rFont val="Times New Roman"/>
        <family val="1"/>
      </rPr>
      <t>Brief description of work or program</t>
    </r>
    <r>
      <rPr>
        <sz val="10"/>
        <color theme="1"/>
        <rFont val="Times New Roman"/>
        <family val="1"/>
      </rPr>
      <t>. Enter a brief description of the work or program.</t>
    </r>
  </si>
  <si>
    <r>
      <rPr>
        <u/>
        <sz val="10"/>
        <color theme="1"/>
        <rFont val="Times New Roman"/>
        <family val="1"/>
      </rPr>
      <t>Locations</t>
    </r>
    <r>
      <rPr>
        <sz val="10"/>
        <color theme="1"/>
        <rFont val="Times New Roman"/>
        <family val="1"/>
      </rPr>
      <t>. Enter location by the city only (no addresses).</t>
    </r>
  </si>
  <si>
    <r>
      <rPr>
        <u/>
        <sz val="10"/>
        <color theme="1"/>
        <rFont val="Times New Roman"/>
        <family val="1"/>
      </rPr>
      <t>Total cost to operate the charitable work/programs.</t>
    </r>
    <r>
      <rPr>
        <sz val="10"/>
        <color theme="1"/>
        <rFont val="Times New Roman"/>
        <family val="1"/>
      </rPr>
      <t xml:space="preserve"> Enter amount in $.</t>
    </r>
  </si>
  <si>
    <r>
      <rPr>
        <u/>
        <sz val="10"/>
        <color theme="1"/>
        <rFont val="Times New Roman"/>
        <family val="1"/>
      </rPr>
      <t>Spiritual advisors.</t>
    </r>
    <r>
      <rPr>
        <sz val="10"/>
        <color theme="1"/>
        <rFont val="Times New Roman"/>
        <family val="1"/>
      </rPr>
      <t xml:space="preserve">  Conferences: enter 1 if you have a spiritual advisor.  </t>
    </r>
  </si>
  <si>
    <r>
      <t>Incorporation Numbers</t>
    </r>
    <r>
      <rPr>
        <sz val="10"/>
        <color theme="1"/>
        <rFont val="Times New Roman"/>
        <family val="1"/>
      </rPr>
      <t>- The National Council needs to have reference list of numbers. Often we receive communications intended for entities that have numbers for which we have no record. These communications need to be forwarded to the correct entity. As a national body we should have these records readily available.</t>
    </r>
  </si>
  <si>
    <r>
      <t>Outlet</t>
    </r>
    <r>
      <rPr>
        <sz val="10"/>
        <color theme="1"/>
        <rFont val="Times New Roman"/>
        <family val="1"/>
      </rPr>
      <t xml:space="preserve"> – is defined as a location that provides goods free of any charges. Usually volunteers operated.</t>
    </r>
  </si>
  <si>
    <t>A-B1  FOR CONFERENCES + COUNCILS:</t>
  </si>
  <si>
    <t xml:space="preserve">Enter 1 if your conference or council has a social justice representative or committee.
</t>
  </si>
  <si>
    <t xml:space="preserve">Enter 1 if your conference or council has a social justice representative or committee.
Councils: Enter the total number of social justice representatives and/or committees for the conferences/councils in your region.
</t>
  </si>
  <si>
    <r>
      <rPr>
        <u/>
        <sz val="10"/>
        <color theme="1"/>
        <rFont val="Times New Roman"/>
        <family val="1"/>
      </rPr>
      <t>Enter 1 if you have a social justice representative or committee.</t>
    </r>
    <r>
      <rPr>
        <sz val="10"/>
        <color theme="1"/>
        <rFont val="Times New Roman"/>
        <family val="1"/>
      </rPr>
      <t xml:space="preserve">
Councils: Enter the total number of social justice representatives and/or committees for the conferences/councils in your region in the A-B2 worksheet.</t>
    </r>
  </si>
  <si>
    <r>
      <rPr>
        <u/>
        <sz val="10"/>
        <color theme="1"/>
        <rFont val="Times New Roman"/>
        <family val="1"/>
      </rPr>
      <t>Enter 1 if social justice is an agenda item at all meetings.</t>
    </r>
    <r>
      <rPr>
        <sz val="10"/>
        <color theme="1"/>
        <rFont val="Times New Roman"/>
        <family val="1"/>
      </rPr>
      <t xml:space="preserve">
Councils: Enter the total number for the conferences/councils in your region in the A-B2 worksheet.</t>
    </r>
  </si>
  <si>
    <r>
      <rPr>
        <u/>
        <sz val="10"/>
        <color theme="1"/>
        <rFont val="Times New Roman"/>
        <family val="1"/>
      </rPr>
      <t>Restorative justice:</t>
    </r>
    <r>
      <rPr>
        <sz val="10"/>
        <color theme="1"/>
        <rFont val="Times New Roman"/>
        <family val="1"/>
      </rPr>
      <t xml:space="preserve"> Enter 1 if the conference is active in restorative justice or prison ministry.
Councils: Enter the total number for the conferences/councils in your region in the A-B2 worksheet.</t>
    </r>
  </si>
  <si>
    <r>
      <rPr>
        <u/>
        <sz val="10"/>
        <color theme="1"/>
        <rFont val="Times New Roman"/>
        <family val="1"/>
      </rPr>
      <t xml:space="preserve">Indigenous Peoples: </t>
    </r>
    <r>
      <rPr>
        <sz val="10"/>
        <color theme="1"/>
        <rFont val="Times New Roman"/>
        <family val="1"/>
      </rPr>
      <t xml:space="preserve"> Enter 1 if the conference/council is active in the North of 60 project or with a First Nations community.
Councils: Enter the total number for the conferences/councils in your region in the A-B2 worksheet.</t>
    </r>
  </si>
  <si>
    <t xml:space="preserve">Restorative justice: Enter 1 if the conference or council is active in restorative justice or prison ministry.
</t>
  </si>
  <si>
    <t>Number of camping days held:</t>
  </si>
  <si>
    <r>
      <rPr>
        <u/>
        <sz val="10"/>
        <color theme="1"/>
        <rFont val="Times New Roman"/>
        <family val="1"/>
      </rPr>
      <t>Number of camping days held</t>
    </r>
    <r>
      <rPr>
        <sz val="10"/>
        <color theme="1"/>
        <rFont val="Times New Roman"/>
        <family val="1"/>
      </rPr>
      <t>. Enter the number of days.</t>
    </r>
  </si>
  <si>
    <t>SECTIONS A and B</t>
  </si>
  <si>
    <t xml:space="preserve">Annual report sections A-B.  Please forward this report to your next higher council by January 30th.
</t>
  </si>
  <si>
    <r>
      <rPr>
        <b/>
        <sz val="11"/>
        <color rgb="FF000000"/>
        <rFont val="Times New Roman"/>
        <family val="1"/>
      </rPr>
      <t xml:space="preserve">Conferences: </t>
    </r>
    <r>
      <rPr>
        <sz val="11"/>
        <color rgb="FF000000"/>
        <rFont val="Times New Roman"/>
        <family val="1"/>
      </rPr>
      <t>Please use the blue and orange tabs on the bottom of the screen to complete the Annual Report sections A and B.</t>
    </r>
  </si>
  <si>
    <t>Annual report sections A-B1. The information entered on this page will be transferred automatically on the A-B2 tab.</t>
  </si>
  <si>
    <t xml:space="preserve">The consolidated report is used to record the numbers from the council's sections A-B1 report (blue tab) and all reports received from conferences and councils within their area. 
Councils must add the conferences or other councils numbers in the columns provided on the right of the worksheet.
Please forward this report to your next higher council by the date stated below.
</t>
  </si>
  <si>
    <t xml:space="preserve">SECTIONS A and B2  </t>
  </si>
  <si>
    <t xml:space="preserve">SECTIONS A and B1 </t>
  </si>
  <si>
    <t>MEMBERSHIP -  
Councils: Enter number of members/spiritual advisors in your council only, do not include members/spiritual advisors from reporting conferences/councils.</t>
  </si>
  <si>
    <r>
      <t xml:space="preserve">Spiritual advisor: </t>
    </r>
    <r>
      <rPr>
        <sz val="9"/>
        <color theme="1"/>
        <rFont val="Times New Roman"/>
        <family val="1"/>
      </rPr>
      <t xml:space="preserve">(Should not be included in total number of members, line 005)
</t>
    </r>
    <r>
      <rPr>
        <sz val="8"/>
        <color theme="1"/>
        <rFont val="Times New Roman"/>
        <family val="1"/>
      </rPr>
      <t>Councils: Enter number of spiritual Adv. in your council only, do not include spiritual adv. from reporting conferences/councils.</t>
    </r>
  </si>
  <si>
    <t>9.3 A-B1                                     ANNUAL REPORT - CONFERENCES AND COUNCILS</t>
  </si>
  <si>
    <t>9.3 A-B                                                                                        ANNUAL REPORT  - CONFERENCES AND COUNCILS</t>
  </si>
  <si>
    <t>9.4 A-B                                        ANNUAL REPORT GUIDE - FOR CONFERENCES AND COUNCILS</t>
  </si>
  <si>
    <r>
      <rPr>
        <u/>
        <sz val="10"/>
        <color theme="1"/>
        <rFont val="Times New Roman"/>
        <family val="1"/>
      </rPr>
      <t>Active full adult members in the conference/council (ages 36 yrs. &amp; above).</t>
    </r>
    <r>
      <rPr>
        <sz val="10"/>
        <color theme="1"/>
        <rFont val="Times New Roman"/>
        <family val="1"/>
      </rPr>
      <t xml:space="preserve"> Enter the number of active adult members that are aged 36 and older.  Please refer to the Rule and Statutes, Art. 1.4.1.1 for a full definition of a full member.</t>
    </r>
  </si>
  <si>
    <t>HOME VISITATIONS AND PERSONAL CONTACT ACTIVITIES</t>
  </si>
  <si>
    <r>
      <rPr>
        <u/>
        <sz val="10"/>
        <color theme="1"/>
        <rFont val="Times New Roman"/>
        <family val="1"/>
      </rPr>
      <t>Number of soup kitchens with partnership.</t>
    </r>
    <r>
      <rPr>
        <sz val="10"/>
        <color theme="1"/>
        <rFont val="Times New Roman"/>
        <family val="1"/>
      </rPr>
      <t xml:space="preserve"> Enter the number of soup kitchens where there is a partnership.</t>
    </r>
  </si>
  <si>
    <r>
      <rPr>
        <u/>
        <sz val="10"/>
        <color theme="1"/>
        <rFont val="Times New Roman"/>
        <family val="1"/>
      </rPr>
      <t>Number of food banks with a partnership</t>
    </r>
    <r>
      <rPr>
        <sz val="10"/>
        <color theme="1"/>
        <rFont val="Times New Roman"/>
        <family val="1"/>
      </rPr>
      <t>. Enter the number of food banks where there is a partnership.</t>
    </r>
  </si>
  <si>
    <r>
      <rPr>
        <u/>
        <sz val="10"/>
        <color theme="1"/>
        <rFont val="Times New Roman"/>
        <family val="1"/>
      </rPr>
      <t>Number of shelters or drop-in centres with partnership.</t>
    </r>
    <r>
      <rPr>
        <sz val="10"/>
        <color theme="1"/>
        <rFont val="Times New Roman"/>
        <family val="1"/>
      </rPr>
      <t xml:space="preserve"> Enter the number of shelters or drop-in centres where there is a partnership.</t>
    </r>
  </si>
  <si>
    <r>
      <rPr>
        <u/>
        <sz val="10"/>
        <color theme="1"/>
        <rFont val="Times New Roman"/>
        <family val="1"/>
      </rPr>
      <t>Number of low-cost housing units with partnership</t>
    </r>
    <r>
      <rPr>
        <sz val="10"/>
        <color theme="1"/>
        <rFont val="Times New Roman"/>
        <family val="1"/>
      </rPr>
      <t>. Enter the number of low-cost housing units where there is a partnership.  If there are several units in a building, enter the total number of units.</t>
    </r>
  </si>
  <si>
    <r>
      <rPr>
        <u/>
        <sz val="10"/>
        <color theme="1"/>
        <rFont val="Times New Roman"/>
        <family val="1"/>
      </rPr>
      <t>Number of boys attending a camp</t>
    </r>
    <r>
      <rPr>
        <sz val="10"/>
        <color theme="1"/>
        <rFont val="Times New Roman"/>
        <family val="1"/>
      </rPr>
      <t>. Enter the number of boys attending.</t>
    </r>
  </si>
  <si>
    <r>
      <rPr>
        <u/>
        <sz val="10"/>
        <color theme="1"/>
        <rFont val="Times New Roman"/>
        <family val="1"/>
      </rPr>
      <t>Number of girls attending a camp</t>
    </r>
    <r>
      <rPr>
        <sz val="10"/>
        <color theme="1"/>
        <rFont val="Times New Roman"/>
        <family val="1"/>
      </rPr>
      <t>. Enter the number of girls attending.</t>
    </r>
  </si>
  <si>
    <t>If the activity does not apply to your conference/council, please leave field blank.</t>
  </si>
  <si>
    <t xml:space="preserve">Value ($) of redistributed food aid: </t>
  </si>
  <si>
    <t>Number of boys attending a camp:</t>
  </si>
  <si>
    <t>Number of girls attending a camp:</t>
  </si>
  <si>
    <t>9.3 A-B2                                         CONSOLIDATED ANNUAL REPORT FOR COUNCILS</t>
  </si>
  <si>
    <t>Active full adult members in the conference/council (ages 36 yrs. &amp; above) :</t>
  </si>
  <si>
    <t>Auxiliary members and casual helpers:</t>
  </si>
  <si>
    <t>Total number of children attending camps:</t>
  </si>
  <si>
    <r>
      <rPr>
        <u/>
        <sz val="10"/>
        <color theme="1"/>
        <rFont val="Times New Roman"/>
        <family val="1"/>
      </rPr>
      <t>Total number of children attending camps.</t>
    </r>
    <r>
      <rPr>
        <sz val="10"/>
        <color theme="1"/>
        <rFont val="Times New Roman"/>
        <family val="1"/>
      </rPr>
      <t xml:space="preserve"> Enter total of children attending (805+806).</t>
    </r>
  </si>
  <si>
    <t>?</t>
  </si>
  <si>
    <r>
      <t>OTHER CHARITABLE WORKS/PROGRAMS</t>
    </r>
    <r>
      <rPr>
        <sz val="10"/>
        <color theme="1"/>
        <rFont val="Times New Roman"/>
        <family val="1"/>
      </rPr>
      <t xml:space="preserve"> </t>
    </r>
    <r>
      <rPr>
        <sz val="9"/>
        <color theme="1"/>
        <rFont val="Times New Roman"/>
        <family val="1"/>
      </rPr>
      <t>not previously named that are run by the conference/council (e.g. can include tutoring programs, street outreach, breakfast programs, assistance with mentally challenged, back to work programs, refugee integration).</t>
    </r>
    <r>
      <rPr>
        <b/>
        <sz val="9"/>
        <color theme="1"/>
        <rFont val="Times New Roman"/>
        <family val="1"/>
      </rPr>
      <t xml:space="preserve">  </t>
    </r>
  </si>
  <si>
    <r>
      <rPr>
        <u/>
        <sz val="10"/>
        <color theme="1"/>
        <rFont val="Times New Roman"/>
        <family val="1"/>
      </rPr>
      <t>Number of shelters or drop-in centres owned by SSVP</t>
    </r>
    <r>
      <rPr>
        <sz val="10"/>
        <color theme="1"/>
        <rFont val="Times New Roman"/>
        <family val="1"/>
      </rPr>
      <t xml:space="preserve">. </t>
    </r>
    <r>
      <rPr>
        <sz val="9.5"/>
        <color theme="1"/>
        <rFont val="Times New Roman"/>
        <family val="1"/>
      </rPr>
      <t>Enter the number of shelters or drop-in centres owned by the SSVP only.</t>
    </r>
  </si>
  <si>
    <t>Councils: Add the number of spiritual advisors of conferences/councils in your area.</t>
  </si>
  <si>
    <r>
      <rPr>
        <u/>
        <sz val="10"/>
        <color theme="1"/>
        <rFont val="Times New Roman"/>
        <family val="1"/>
      </rPr>
      <t>Enter 1 if the conference/council is a member of a local poverty reduction coalition or collaborates with local community initiatives on poverty reduction.</t>
    </r>
    <r>
      <rPr>
        <sz val="10"/>
        <color theme="1"/>
        <rFont val="Times New Roman"/>
        <family val="1"/>
      </rPr>
      <t xml:space="preserve"> Councils: Enter the total number for the conferences/councils in your region in the A-B2 worksheet.</t>
    </r>
  </si>
  <si>
    <r>
      <rPr>
        <b/>
        <sz val="11"/>
        <color theme="1"/>
        <rFont val="Calibri"/>
        <family val="2"/>
      </rPr>
      <t>Councils:</t>
    </r>
    <r>
      <rPr>
        <sz val="11"/>
        <color theme="1"/>
        <rFont val="Calibri"/>
        <family val="2"/>
        <scheme val="minor"/>
      </rPr>
      <t xml:space="preserve"> Please use the blue, green and orange tabs on the bottom of the screen to complete the council Annual Report Sections A and B.</t>
    </r>
  </si>
  <si>
    <t>If the activity does not apply to your conference/council, please leave the fields blank.</t>
  </si>
  <si>
    <r>
      <rPr>
        <u/>
        <sz val="10"/>
        <color theme="1"/>
        <rFont val="Times New Roman"/>
        <family val="1"/>
      </rPr>
      <t>Value ($) of redistributed food aid.</t>
    </r>
    <r>
      <rPr>
        <sz val="10"/>
        <color theme="1"/>
        <rFont val="Times New Roman"/>
        <family val="1"/>
      </rPr>
      <t xml:space="preserve"> If values are obtained from the regional food distribution agency, please include this figure. For the occasional food aid, based on received donations, use a general hamper value such as $40 for 1-2 people and $75 for 3-5 people.</t>
    </r>
  </si>
  <si>
    <r>
      <rPr>
        <u/>
        <sz val="10"/>
        <color rgb="FF000000"/>
        <rFont val="Times New Roman"/>
        <family val="1"/>
      </rPr>
      <t xml:space="preserve">Number of incorporated stores. </t>
    </r>
    <r>
      <rPr>
        <sz val="10"/>
        <color rgb="FF000000"/>
        <rFont val="Times New Roman"/>
        <family val="1"/>
      </rPr>
      <t>Enter the number of incorporated stores.</t>
    </r>
  </si>
  <si>
    <r>
      <rPr>
        <u/>
        <sz val="10"/>
        <color theme="1"/>
        <rFont val="Times New Roman"/>
        <family val="1"/>
      </rPr>
      <t>Number of outlets (assistance with no resale objective).</t>
    </r>
    <r>
      <rPr>
        <sz val="10"/>
        <color theme="1"/>
        <rFont val="Times New Roman"/>
        <family val="1"/>
      </rPr>
      <t xml:space="preserve"> Enter the number of outlets</t>
    </r>
  </si>
  <si>
    <t>Number of non-incorporated stores:</t>
  </si>
  <si>
    <t>Number of incorporated stores:</t>
  </si>
  <si>
    <t>Number of outlets (assistance with no resale objective):</t>
  </si>
  <si>
    <t>Number of outlets  (assistance with no resale objective):</t>
  </si>
  <si>
    <r>
      <rPr>
        <b/>
        <sz val="11"/>
        <color theme="1"/>
        <rFont val="Calibri"/>
        <family val="2"/>
        <scheme val="minor"/>
      </rPr>
      <t xml:space="preserve">Conferences: </t>
    </r>
    <r>
      <rPr>
        <sz val="11"/>
        <color theme="1"/>
        <rFont val="Calibri"/>
        <family val="2"/>
        <scheme val="minor"/>
      </rPr>
      <t xml:space="preserve">SECTIONS A-B1 and E1 (Financial Report)                                                                  </t>
    </r>
    <r>
      <rPr>
        <b/>
        <sz val="11"/>
        <color theme="1"/>
        <rFont val="Calibri"/>
        <family val="2"/>
        <scheme val="minor"/>
      </rPr>
      <t>Before January 30th</t>
    </r>
  </si>
  <si>
    <r>
      <t>Particular councils:</t>
    </r>
    <r>
      <rPr>
        <sz val="11"/>
        <color theme="1"/>
        <rFont val="Calibri"/>
        <family val="2"/>
        <scheme val="minor"/>
      </rPr>
      <t xml:space="preserve"> SECTIONS A-B2, C-D1 and E2 (Consolidated Financial Report)              </t>
    </r>
    <r>
      <rPr>
        <b/>
        <sz val="11"/>
        <color theme="1"/>
        <rFont val="Calibri"/>
        <family val="2"/>
        <scheme val="minor"/>
      </rPr>
      <t>Before February 20th</t>
    </r>
  </si>
  <si>
    <r>
      <t xml:space="preserve">Regional councils:  </t>
    </r>
    <r>
      <rPr>
        <sz val="11"/>
        <color theme="1"/>
        <rFont val="Calibri"/>
        <family val="2"/>
        <scheme val="minor"/>
      </rPr>
      <t xml:space="preserve">SECTIONS A-B2, C-D2 and E2 (Consolidated Financial Report)               </t>
    </r>
    <r>
      <rPr>
        <b/>
        <sz val="11"/>
        <color theme="1"/>
        <rFont val="Calibri"/>
        <family val="2"/>
        <scheme val="minor"/>
      </rPr>
      <t>Before March 31st</t>
    </r>
  </si>
  <si>
    <r>
      <t xml:space="preserve">Central councils : </t>
    </r>
    <r>
      <rPr>
        <sz val="11"/>
        <color theme="1"/>
        <rFont val="Calibri"/>
        <family val="2"/>
        <scheme val="minor"/>
      </rPr>
      <t xml:space="preserve">SECTIONS A-B2, C-D2 and E2 (Consolidated Financial Report)                  </t>
    </r>
    <r>
      <rPr>
        <b/>
        <sz val="11"/>
        <color theme="1"/>
        <rFont val="Calibri"/>
        <family val="2"/>
        <scheme val="minor"/>
      </rPr>
      <t>Before March 10th</t>
    </r>
  </si>
  <si>
    <r>
      <rPr>
        <b/>
        <sz val="10"/>
        <color theme="1"/>
        <rFont val="Calibri"/>
        <family val="2"/>
        <scheme val="minor"/>
      </rPr>
      <t xml:space="preserve">Conferences: </t>
    </r>
    <r>
      <rPr>
        <sz val="10"/>
        <color theme="1"/>
        <rFont val="Calibri"/>
        <family val="2"/>
        <scheme val="minor"/>
      </rPr>
      <t xml:space="preserve">SECTIONS A-B1 and E1 (Financial Report)                                                                  </t>
    </r>
    <r>
      <rPr>
        <b/>
        <sz val="10"/>
        <color theme="1"/>
        <rFont val="Calibri"/>
        <family val="2"/>
        <scheme val="minor"/>
      </rPr>
      <t>Before January 30th</t>
    </r>
  </si>
  <si>
    <r>
      <t>Particular councils:</t>
    </r>
    <r>
      <rPr>
        <sz val="10"/>
        <color theme="1"/>
        <rFont val="Calibri"/>
        <family val="2"/>
        <scheme val="minor"/>
      </rPr>
      <t xml:space="preserve"> SECTIONS A-B2, C-D1 and E2 (Consolidated Financial Report)              </t>
    </r>
    <r>
      <rPr>
        <b/>
        <sz val="10"/>
        <color theme="1"/>
        <rFont val="Calibri"/>
        <family val="2"/>
        <scheme val="minor"/>
      </rPr>
      <t>Before February 20th</t>
    </r>
  </si>
  <si>
    <r>
      <t xml:space="preserve">Central councils : </t>
    </r>
    <r>
      <rPr>
        <sz val="10"/>
        <color theme="1"/>
        <rFont val="Calibri"/>
        <family val="2"/>
        <scheme val="minor"/>
      </rPr>
      <t xml:space="preserve">SECTIONS A-B2, C-D2 and E2 (Consolidated Financial Report)                  </t>
    </r>
    <r>
      <rPr>
        <b/>
        <sz val="10"/>
        <color theme="1"/>
        <rFont val="Calibri"/>
        <family val="2"/>
        <scheme val="minor"/>
      </rPr>
      <t>Before March 10th</t>
    </r>
  </si>
  <si>
    <r>
      <t xml:space="preserve">Regional councils:  </t>
    </r>
    <r>
      <rPr>
        <sz val="10"/>
        <color theme="1"/>
        <rFont val="Calibri"/>
        <family val="2"/>
        <scheme val="minor"/>
      </rPr>
      <t xml:space="preserve">SECTIONS A-B2, C-D2 and E2 (Consolidated Financial Report)               </t>
    </r>
    <r>
      <rPr>
        <b/>
        <sz val="10"/>
        <color theme="1"/>
        <rFont val="Calibri"/>
        <family val="2"/>
        <scheme val="minor"/>
      </rPr>
      <t>Before March 31st</t>
    </r>
  </si>
  <si>
    <t>Fair Market Value Calculator:</t>
  </si>
  <si>
    <t xml:space="preserve">  https://donationcalculator.com/</t>
  </si>
  <si>
    <t>201</t>
  </si>
  <si>
    <r>
      <rPr>
        <u/>
        <sz val="10"/>
        <color theme="1"/>
        <rFont val="Times New Roman"/>
        <family val="1"/>
      </rPr>
      <t xml:space="preserve">Number of people served. </t>
    </r>
    <r>
      <rPr>
        <sz val="10"/>
        <color theme="1"/>
        <rFont val="Times New Roman"/>
        <family val="1"/>
      </rPr>
      <t>The number of people served will be influenced by the distribution method; 1) weekly distribution from a Regional Food Redistribution Agency, or 2) occasional food aid. The intent is to identify the total number of people helped even if recurring</t>
    </r>
  </si>
  <si>
    <r>
      <rPr>
        <u/>
        <sz val="10"/>
        <color theme="1"/>
        <rFont val="Times New Roman"/>
        <family val="1"/>
      </rPr>
      <t>Auxiliary members and casual helpers.</t>
    </r>
    <r>
      <rPr>
        <sz val="10"/>
        <color theme="1"/>
        <rFont val="Times New Roman"/>
        <family val="1"/>
      </rPr>
      <t xml:space="preserve"> Enter the number auxiliary members.  Please refer to the Rule and Statutes, Art. 1.4.1.2 and 1.4.1.3 for a full definition, this includes volunteers who participate in one-time activities such as fundraising or a food drive, North of 60.</t>
    </r>
  </si>
  <si>
    <t>016</t>
  </si>
  <si>
    <t>017</t>
  </si>
  <si>
    <r>
      <rPr>
        <u/>
        <sz val="10"/>
        <color theme="1"/>
        <rFont val="Times New Roman"/>
        <family val="1"/>
      </rPr>
      <t>Total Store and outlet income.</t>
    </r>
    <r>
      <rPr>
        <sz val="10"/>
        <color theme="1"/>
        <rFont val="Times New Roman"/>
        <family val="1"/>
      </rPr>
      <t xml:space="preserve"> Enter amount in $.</t>
    </r>
    <r>
      <rPr>
        <i/>
        <sz val="10"/>
        <color theme="1"/>
        <rFont val="Times New Roman"/>
        <family val="1"/>
      </rPr>
      <t xml:space="preserve"> Refer to stores/outlets spreadsheet</t>
    </r>
  </si>
  <si>
    <r>
      <rPr>
        <u/>
        <sz val="10"/>
        <color theme="1"/>
        <rFont val="Times New Roman"/>
        <family val="1"/>
      </rPr>
      <t>Total expenditures.</t>
    </r>
    <r>
      <rPr>
        <sz val="10"/>
        <color theme="1"/>
        <rFont val="Times New Roman"/>
        <family val="1"/>
      </rPr>
      <t xml:space="preserve"> Enter amount in $. </t>
    </r>
    <r>
      <rPr>
        <i/>
        <sz val="10"/>
        <color theme="1"/>
        <rFont val="Times New Roman"/>
        <family val="1"/>
      </rPr>
      <t>Refer to stores/outlets spreadsheet</t>
    </r>
  </si>
  <si>
    <t>018</t>
  </si>
  <si>
    <t>019</t>
  </si>
  <si>
    <t>Value of merchandise and goods given in charity, as well as services rendered (bus tickets, hydro bill payment)</t>
  </si>
  <si>
    <t>Total Store and outlet income: ($)  Refer to stores/outlets spreadsheet</t>
  </si>
  <si>
    <t>Total expenditures: ($)  Refer to stores/outlets spreadsheet</t>
  </si>
  <si>
    <t>Total store and outlet income: ($) Refer to stores/outlets spreadsheet</t>
  </si>
  <si>
    <t>Total expenditures: ($) Refer to stores/outlets spreadsheet</t>
  </si>
  <si>
    <t>Stores / Outlets</t>
  </si>
  <si>
    <t>Store #1</t>
  </si>
  <si>
    <t>Store #2</t>
  </si>
  <si>
    <t>Store #3</t>
  </si>
  <si>
    <t>Store #4</t>
  </si>
  <si>
    <t>Store #5</t>
  </si>
  <si>
    <t>Store #6</t>
  </si>
  <si>
    <t>TOTAL</t>
  </si>
  <si>
    <t>Store Sales</t>
  </si>
  <si>
    <t>Merchandise Sales</t>
  </si>
  <si>
    <t>Clothing Sales</t>
  </si>
  <si>
    <t>Furniture Sales</t>
  </si>
  <si>
    <t>Housewares Sales</t>
  </si>
  <si>
    <t>Linens Sales</t>
  </si>
  <si>
    <t>Media &amp; Entertainment Sales</t>
  </si>
  <si>
    <t>Jewellery Sales</t>
  </si>
  <si>
    <t>Sporting Goods Sales</t>
  </si>
  <si>
    <t>Toy Sales</t>
  </si>
  <si>
    <t>Mattress Sales</t>
  </si>
  <si>
    <t>Silent Auction Sales</t>
  </si>
  <si>
    <t>Promotional Discounted Sales</t>
  </si>
  <si>
    <t>Other Sales</t>
  </si>
  <si>
    <t>Total Merchandise Sales</t>
  </si>
  <si>
    <t>Other Store Income</t>
  </si>
  <si>
    <t>Delivery Income</t>
  </si>
  <si>
    <t>Non-Receipted Donations</t>
  </si>
  <si>
    <t>Interest Income</t>
  </si>
  <si>
    <t>Baled Textile Income</t>
  </si>
  <si>
    <t>Salvage Income</t>
  </si>
  <si>
    <t>Voucher Revenue</t>
  </si>
  <si>
    <t xml:space="preserve">     City of xxxx Voucher</t>
  </si>
  <si>
    <t xml:space="preserve">     Conference Voucher</t>
  </si>
  <si>
    <t>Total Voucher Revenue</t>
  </si>
  <si>
    <t>Cookbook Sales</t>
  </si>
  <si>
    <t>Miscellaneous Income</t>
  </si>
  <si>
    <t>Total Other Store Income</t>
  </si>
  <si>
    <t>Total Store Sales</t>
  </si>
  <si>
    <t>Cost of Goods Sold</t>
  </si>
  <si>
    <t>Gross profit</t>
  </si>
  <si>
    <t>Store Expenses</t>
  </si>
  <si>
    <t>Wages and Benefits</t>
  </si>
  <si>
    <t xml:space="preserve">     Wages</t>
  </si>
  <si>
    <t xml:space="preserve">     Benefits</t>
  </si>
  <si>
    <t xml:space="preserve">     Wages and Benefits - Other</t>
  </si>
  <si>
    <t>Total Wages and Benefits</t>
  </si>
  <si>
    <t xml:space="preserve"> </t>
  </si>
  <si>
    <t>Utilities - Heat &amp; Hydro</t>
  </si>
  <si>
    <t>Repairs and Maintenance</t>
  </si>
  <si>
    <t>Vehicle costs</t>
  </si>
  <si>
    <t>Insurance</t>
  </si>
  <si>
    <t>Store supplies</t>
  </si>
  <si>
    <t>Bank and Card Charges</t>
  </si>
  <si>
    <t>HST/GST Tax</t>
  </si>
  <si>
    <t>Administrative Expenses</t>
  </si>
  <si>
    <t>Professional Services</t>
  </si>
  <si>
    <t>Contribution to conference / council</t>
  </si>
  <si>
    <t>Advertising &amp; Promotions</t>
  </si>
  <si>
    <t>Expenses - Other</t>
  </si>
  <si>
    <t>Total Operating Expenses</t>
  </si>
  <si>
    <t>SECTION B                     OTHER CHARITABLE WORK ACTIVITIES</t>
  </si>
  <si>
    <r>
      <rPr>
        <u/>
        <sz val="10"/>
        <color theme="1"/>
        <rFont val="Times New Roman"/>
        <family val="1"/>
      </rPr>
      <t xml:space="preserve">Estimate of total value of merchandise given in charity. </t>
    </r>
    <r>
      <rPr>
        <sz val="10"/>
        <color theme="1"/>
        <rFont val="Times New Roman"/>
        <family val="1"/>
      </rPr>
      <t xml:space="preserve"> Use a Fair Market Value (FMV) calculator to provide a value. </t>
    </r>
  </si>
  <si>
    <t>SECTION B                                OTHER CHARITABLE WORK ACTIVITIES</t>
  </si>
  <si>
    <t>Store #7</t>
  </si>
  <si>
    <t>Store #8</t>
  </si>
  <si>
    <t>Store #9</t>
  </si>
  <si>
    <t>Store #10</t>
  </si>
  <si>
    <t>Other</t>
  </si>
  <si>
    <t>In order to avoid duplication of statistics, only the conference or council that gives direct help / service to the poor counts the statistics. If a conference or council provides financial assistance to another conference, council, or store/counter/clothing store, that conference or council reports this as an expense on the financial report only.</t>
  </si>
  <si>
    <t>YOUTH SUPPORT</t>
  </si>
  <si>
    <t>803</t>
  </si>
  <si>
    <t>Number of day camps:</t>
  </si>
  <si>
    <t>851</t>
  </si>
  <si>
    <t>852</t>
  </si>
  <si>
    <t>854</t>
  </si>
  <si>
    <t>855</t>
  </si>
  <si>
    <t>857</t>
  </si>
  <si>
    <t>858</t>
  </si>
  <si>
    <t>Number of children assisted</t>
  </si>
  <si>
    <t>Amount disbursed</t>
  </si>
  <si>
    <t>Development Assistance (Training, workshops, extra-curricular activities (art, culture and sports), school projects, community initiatives.</t>
  </si>
  <si>
    <t>Recognition Assistance (Scholarships)</t>
  </si>
  <si>
    <t>Number of scholarships</t>
  </si>
  <si>
    <t>EDUCATIONAL ASSISTANCE</t>
  </si>
  <si>
    <t>Young adult members (aged 19 yrs. to 35 yrs.):</t>
  </si>
  <si>
    <t>Youth members (aged 12 to 18 yrs):</t>
  </si>
  <si>
    <t>Fulfillment Assistance (School supplies, educational materials, food/snacks, transportation, help with daycare costs).</t>
  </si>
  <si>
    <r>
      <rPr>
        <u/>
        <sz val="10"/>
        <color theme="1"/>
        <rFont val="Times New Roman"/>
        <family val="1"/>
      </rPr>
      <t>Young adult members.</t>
    </r>
    <r>
      <rPr>
        <sz val="10"/>
        <color theme="1"/>
        <rFont val="Times New Roman"/>
        <family val="1"/>
      </rPr>
      <t xml:space="preserve"> Please refer to the Rule and Statutes, Art. 1.4.1.5. Enter the number of young adult members aged 19 to 35.</t>
    </r>
  </si>
  <si>
    <r>
      <rPr>
        <u/>
        <sz val="10"/>
        <color theme="1"/>
        <rFont val="Times New Roman"/>
        <family val="1"/>
      </rPr>
      <t>Youth members.</t>
    </r>
    <r>
      <rPr>
        <sz val="10"/>
        <color theme="1"/>
        <rFont val="Times New Roman"/>
        <family val="1"/>
      </rPr>
      <t xml:space="preserve"> Please refer to the Rule and Statutes, Art. 1.4.1.6. Enter the number of youth members aged 12 to 18 years.</t>
    </r>
  </si>
  <si>
    <t>Number of day camps.</t>
  </si>
  <si>
    <t>Number of children assisted.</t>
  </si>
  <si>
    <t>Amount disbursed.</t>
  </si>
  <si>
    <t>Number of scholarships.</t>
  </si>
  <si>
    <r>
      <rPr>
        <u/>
        <sz val="10"/>
        <color theme="1"/>
        <rFont val="Times New Roman"/>
        <family val="1"/>
      </rPr>
      <t>Number of families served.</t>
    </r>
    <r>
      <rPr>
        <sz val="10"/>
        <color theme="1"/>
        <rFont val="Times New Roman"/>
        <family val="1"/>
      </rPr>
      <t xml:space="preserve"> Enter the number of families served (other than single persons).</t>
    </r>
  </si>
  <si>
    <t>Number of families served (other than single persons):</t>
  </si>
  <si>
    <t>PROGRAM AND PROJECT ASSISTANCE</t>
  </si>
  <si>
    <t>Seed of Hope (Grant assistance,  Canada Learning Bond (CLB)):</t>
  </si>
  <si>
    <t>Estimated value of assistance provided</t>
  </si>
  <si>
    <t>871</t>
  </si>
  <si>
    <t>872</t>
  </si>
  <si>
    <t>874</t>
  </si>
  <si>
    <t>875</t>
  </si>
  <si>
    <t>Healthy Smiles (Dental):</t>
  </si>
  <si>
    <r>
      <t xml:space="preserve">Number of non-incorporated stores. </t>
    </r>
    <r>
      <rPr>
        <sz val="10"/>
        <color rgb="FF000000"/>
        <rFont val="Times New Roman"/>
        <family val="1"/>
      </rPr>
      <t xml:space="preserve"> Enter the number of non-incorporated stores.</t>
    </r>
  </si>
  <si>
    <t>Value (estimate) of food aid given in charity to people in need.</t>
  </si>
  <si>
    <r>
      <t xml:space="preserve">Active adult full members in the conference/council (ages 36 yrs. &amp; above):
</t>
    </r>
    <r>
      <rPr>
        <sz val="8"/>
        <color theme="1"/>
        <rFont val="Times New Roman"/>
        <family val="1"/>
      </rPr>
      <t>Councils: Enter number of members in your council only, do not include members already accounted for in reporting conferences/councils.</t>
    </r>
  </si>
  <si>
    <r>
      <t xml:space="preserve">Young adult members (aged 19 yrs. to 35 yrs.):
</t>
    </r>
    <r>
      <rPr>
        <sz val="8"/>
        <color theme="1"/>
        <rFont val="Times New Roman"/>
        <family val="1"/>
      </rPr>
      <t>Councils: Enter number of members in your council only, do not include members already accounted for in reporting conferences/councils.</t>
    </r>
  </si>
  <si>
    <r>
      <t xml:space="preserve">Auxiliary members and casual helpers:
</t>
    </r>
    <r>
      <rPr>
        <sz val="8"/>
        <color theme="1"/>
        <rFont val="Times New Roman"/>
        <family val="1"/>
      </rPr>
      <t>Councils: Enter number of members in your council only, do not include members already accounted for in reporting conferences/councils.</t>
    </r>
  </si>
  <si>
    <r>
      <t xml:space="preserve">Youth members (aged 12 to 18 yrs.):
</t>
    </r>
    <r>
      <rPr>
        <sz val="8"/>
        <color theme="1"/>
        <rFont val="Times New Roman"/>
        <family val="1"/>
      </rPr>
      <t>Councils: Enter number of members in your council only, do not include members already accounted for in reporting conferences/councils.</t>
    </r>
  </si>
  <si>
    <r>
      <t xml:space="preserve">Total number of members:
</t>
    </r>
    <r>
      <rPr>
        <sz val="8"/>
        <color theme="1"/>
        <rFont val="Times New Roman"/>
        <family val="1"/>
      </rPr>
      <t>Councils: Enter number of members in your council only, do not include members already accounted for in reporting conferences/councils.</t>
    </r>
  </si>
  <si>
    <t>Number of adults served in line 010, 011 and 012</t>
  </si>
  <si>
    <t>Number of children served in line 010, 011 and 012</t>
  </si>
  <si>
    <t xml:space="preserve"> Total value of assistance provided (line 016 + line 017).</t>
  </si>
  <si>
    <t>Number of homes/households visited:</t>
  </si>
  <si>
    <t>Number of homes/households assisted other than by home visits:</t>
  </si>
  <si>
    <t>Number of homeless individuals/families assisted</t>
  </si>
  <si>
    <t>Number of times the homes/households or homeless individuals/families were helped:</t>
  </si>
  <si>
    <r>
      <rPr>
        <u/>
        <sz val="10"/>
        <color theme="1"/>
        <rFont val="Times New Roman"/>
        <family val="1"/>
      </rPr>
      <t>Number of children served on line 010, 011 and 012.</t>
    </r>
    <r>
      <rPr>
        <sz val="10"/>
        <color theme="1"/>
        <rFont val="Times New Roman"/>
        <family val="1"/>
      </rPr>
      <t xml:space="preserve"> Enter the number of children (under 18) that were served in  010, 011 and 012 above. Even if an individual is served several times, only count him or her once.</t>
    </r>
  </si>
  <si>
    <r>
      <rPr>
        <u/>
        <sz val="10"/>
        <color theme="1"/>
        <rFont val="Times New Roman"/>
        <family val="1"/>
      </rPr>
      <t>Number of adults served on line 010, 011 and 012.</t>
    </r>
    <r>
      <rPr>
        <sz val="10"/>
        <color theme="1"/>
        <rFont val="Times New Roman"/>
        <family val="1"/>
      </rPr>
      <t xml:space="preserve"> Enter the number of adults that were served in 010, 011 and 012 above.  Even if an individual is served several times, only count him or her once.</t>
    </r>
  </si>
  <si>
    <r>
      <rPr>
        <u/>
        <sz val="10"/>
        <color theme="1"/>
        <rFont val="Times New Roman"/>
        <family val="1"/>
      </rPr>
      <t>Number of homes/households assisted other than by home visits.</t>
    </r>
    <r>
      <rPr>
        <sz val="10"/>
        <color theme="1"/>
        <rFont val="Times New Roman"/>
        <family val="1"/>
      </rPr>
      <t xml:space="preserve"> Enter the number of homes/households assisted that are not counted under line 010 during the reporting period (January 1 to December 31). e.g. 12 homes assisted = 12 different addresses. Even if a home/household has been assisted more than once, it is counted only once.</t>
    </r>
  </si>
  <si>
    <r>
      <rPr>
        <u/>
        <sz val="10"/>
        <color theme="1"/>
        <rFont val="Times New Roman"/>
        <family val="1"/>
      </rPr>
      <t>Number of homeless individuals/families assisted.</t>
    </r>
    <r>
      <rPr>
        <sz val="10"/>
        <color theme="1"/>
        <rFont val="Times New Roman"/>
        <family val="1"/>
      </rPr>
      <t xml:space="preserve"> Enter the number of homeless individuals or families who were assisted that are not counted under lines 010 and 011 during the reporting period (January 1 to December 31). One family or individual living alone assisted 12 times is only counted once on this line.</t>
    </r>
  </si>
  <si>
    <t>Number of visits to the sick and friendly contacts (hospitals, homes for the aged, telephone) :</t>
  </si>
  <si>
    <r>
      <rPr>
        <u/>
        <sz val="10"/>
        <color theme="1"/>
        <rFont val="Times New Roman"/>
        <family val="1"/>
      </rPr>
      <t>Number of homes/households visited.</t>
    </r>
    <r>
      <rPr>
        <sz val="10"/>
        <color theme="1"/>
        <rFont val="Times New Roman"/>
        <family val="1"/>
      </rPr>
      <t xml:space="preserve"> Enter the number of homes/households visited in the reporting period (Jan 1</t>
    </r>
    <r>
      <rPr>
        <vertAlign val="superscript"/>
        <sz val="10"/>
        <color theme="1"/>
        <rFont val="Times New Roman"/>
        <family val="1"/>
      </rPr>
      <t>st</t>
    </r>
    <r>
      <rPr>
        <sz val="10"/>
        <color theme="1"/>
        <rFont val="Times New Roman"/>
        <family val="1"/>
      </rPr>
      <t xml:space="preserve"> to Dec 31</t>
    </r>
    <r>
      <rPr>
        <vertAlign val="superscript"/>
        <sz val="10"/>
        <color theme="1"/>
        <rFont val="Times New Roman"/>
        <family val="1"/>
      </rPr>
      <t>st</t>
    </r>
    <r>
      <rPr>
        <sz val="10"/>
        <color theme="1"/>
        <rFont val="Times New Roman"/>
        <family val="1"/>
      </rPr>
      <t>), e.g. 12 homes = 12 different addresses.  Even if a home/household is visited several times, it only counts as one home visited.</t>
    </r>
  </si>
  <si>
    <r>
      <rPr>
        <u/>
        <sz val="10"/>
        <color theme="1"/>
        <rFont val="Times New Roman"/>
        <family val="1"/>
      </rPr>
      <t>Value (estimate) of food aid given to people in need.</t>
    </r>
    <r>
      <rPr>
        <sz val="10"/>
        <color theme="1"/>
        <rFont val="Times New Roman"/>
        <family val="1"/>
      </rPr>
      <t xml:space="preserve"> Value (estimate) of food aid given in charity to people in need. Enter the value of food that was donated to the SSVP and then offered to people in need. Food purchased should be included in the Financial Report only.</t>
    </r>
  </si>
  <si>
    <r>
      <rPr>
        <u/>
        <sz val="10"/>
        <color theme="1"/>
        <rFont val="Times New Roman"/>
        <family val="1"/>
      </rPr>
      <t>Value of merchandise and goods</t>
    </r>
    <r>
      <rPr>
        <sz val="10"/>
        <color theme="1"/>
        <rFont val="Times New Roman"/>
        <family val="1"/>
      </rPr>
      <t>. Enter the value of goods (bus tickets, hydro bill payment, etc.) excluding food, that was donated to the SSVP and then offered to people in need. Goods purchased or sold should be included in the Financial Report only.</t>
    </r>
  </si>
  <si>
    <t>Total value of assistance provided (line 016 + line 017).</t>
  </si>
  <si>
    <r>
      <rPr>
        <u/>
        <sz val="10"/>
        <color theme="1"/>
        <rFont val="Times New Roman"/>
        <family val="1"/>
      </rPr>
      <t xml:space="preserve">Number of times the homes/households or homeless individuals/families were helped. </t>
    </r>
    <r>
      <rPr>
        <sz val="10"/>
        <color theme="1"/>
        <rFont val="Times New Roman"/>
        <family val="1"/>
      </rPr>
      <t>Enter the number of times the conference or council assisted families or individuals living alone from line 010, 011 and 012.  Include the total number of visits, deliveries and other assistance provided.  On this line, a home/household or homeless individual/family may have been assisted more than once during the year. This includes doorstop drop offs, e-cards, deliveries, purchase of goods, arrangement of services (e.g. dental, government agencies). Do not include wellness check phone calls (see line 019 to record these).</t>
    </r>
  </si>
  <si>
    <t>Number of homeless individuals/families assisted:</t>
  </si>
  <si>
    <t>Number of adults served in line 010, 011 and 012:</t>
  </si>
  <si>
    <t>Number of children served in line 010, 011 and 012:</t>
  </si>
  <si>
    <t>Value (estimate) of food aid given in charity to people in need:</t>
  </si>
  <si>
    <r>
      <t xml:space="preserve">Value of merchandise and goods given in charity, as well as services rendered: </t>
    </r>
    <r>
      <rPr>
        <sz val="8"/>
        <color theme="1"/>
        <rFont val="Times New Roman"/>
        <family val="1"/>
      </rPr>
      <t>(bus tickets, hydro bill payment)</t>
    </r>
  </si>
  <si>
    <t>Total value of assistance provided (line 016 + line 017):</t>
  </si>
  <si>
    <r>
      <rPr>
        <u/>
        <sz val="10"/>
        <color theme="1"/>
        <rFont val="Times New Roman"/>
        <family val="1"/>
      </rPr>
      <t>Number of visits to the sick and friendly contacts (hospitals, homes for the aged, telephone).</t>
    </r>
    <r>
      <rPr>
        <sz val="10"/>
        <color theme="1"/>
        <rFont val="Times New Roman"/>
        <family val="1"/>
      </rPr>
      <t xml:space="preserve"> Enter the number of visits to sick and visits to the shut-ins you have conducted in your conference area. Ensure these are not already counted in line 013. Generally, these are the sick and shut-ins of your parish. Certainly a very integral part of Vincentian work. This is defined as friendly visiting, not for the purpose of bringing food or other types of assistance. </t>
    </r>
  </si>
  <si>
    <t>Total Net (add this amount to your financial annual report line 2006)</t>
  </si>
  <si>
    <r>
      <rPr>
        <u/>
        <sz val="10"/>
        <color theme="1"/>
        <rFont val="Times New Roman"/>
        <family val="1"/>
      </rPr>
      <t>Total members</t>
    </r>
    <r>
      <rPr>
        <sz val="10"/>
        <color theme="1"/>
        <rFont val="Times New Roman"/>
        <family val="1"/>
      </rPr>
      <t xml:space="preserve"> (add lines 001,002, 003 and 004)</t>
    </r>
  </si>
  <si>
    <t>for the fiscal year ending in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</si>
</sst>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quot;* #,##0_-;\-&quot;$&quot;* #,##0_-;_-&quot;$&quot;* &quot;-&quot;_-;_-@_-"/>
    <numFmt numFmtId="43" formatCode="_-* #,##0.00_-;\-* #,##0.00_-;_-* &quot;-&quot;??_-;_-@_-"/>
    <numFmt numFmtId="164" formatCode="0;\-0;;@"/>
    <numFmt numFmtId="165" formatCode="_-&quot;$&quot;* #,##0_-;\-&quot;$&quot;* #,##0_-;_-&quot;$&quot;* &quot;&quot;_-;_-@_-"/>
    <numFmt numFmtId="166" formatCode="&quot;$&quot;#,##0"/>
    <numFmt numFmtId="167" formatCode="#\ ###\ ###\ &quot;$&quot;"/>
    <numFmt numFmtId="168" formatCode="_(* #,##0_);_(* \(#,##0\);_(* &quot;-&quot;??_);_(@_)"/>
  </numFmts>
  <fonts count="38" x14ac:knownFonts="1">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u/>
      <sz val="11"/>
      <color theme="10"/>
      <name val="Calibri"/>
      <family val="2"/>
      <scheme val="minor"/>
    </font>
    <font>
      <sz val="9"/>
      <color theme="1"/>
      <name val="Times New Roman"/>
      <family val="1"/>
    </font>
    <font>
      <sz val="8"/>
      <color rgb="FF000000"/>
      <name val="Segoe UI"/>
      <family val="2"/>
    </font>
    <font>
      <b/>
      <sz val="11"/>
      <color theme="1"/>
      <name val="Calibri"/>
      <family val="2"/>
      <scheme val="minor"/>
    </font>
    <font>
      <sz val="10"/>
      <name val="Times New Roman"/>
      <family val="1"/>
    </font>
    <font>
      <u/>
      <sz val="10"/>
      <color theme="10"/>
      <name val="Calibri"/>
      <family val="2"/>
    </font>
    <font>
      <vertAlign val="superscript"/>
      <sz val="10"/>
      <color theme="1"/>
      <name val="Times New Roman"/>
      <family val="1"/>
    </font>
    <font>
      <sz val="10"/>
      <color rgb="FF000000"/>
      <name val="Times New Roman"/>
      <family val="1"/>
    </font>
    <font>
      <sz val="10"/>
      <color theme="1"/>
      <name val="Calibri"/>
      <family val="2"/>
      <scheme val="minor"/>
    </font>
    <font>
      <b/>
      <sz val="9"/>
      <color theme="1"/>
      <name val="Times New Roman"/>
      <family val="1"/>
    </font>
    <font>
      <sz val="11"/>
      <color rgb="FF000000"/>
      <name val="Times New Roman"/>
      <family val="1"/>
    </font>
    <font>
      <b/>
      <sz val="11"/>
      <color rgb="FF000000"/>
      <name val="Times New Roman"/>
      <family val="1"/>
    </font>
    <font>
      <sz val="11"/>
      <color rgb="FF000000"/>
      <name val="Calibri"/>
      <family val="2"/>
    </font>
    <font>
      <b/>
      <sz val="11"/>
      <color theme="1"/>
      <name val="Calibri"/>
      <family val="2"/>
    </font>
    <font>
      <b/>
      <sz val="10"/>
      <color rgb="FF000000"/>
      <name val="Times New Roman"/>
      <family val="1"/>
    </font>
    <font>
      <sz val="9"/>
      <color theme="1"/>
      <name val="Calibri"/>
      <family val="2"/>
    </font>
    <font>
      <b/>
      <sz val="11"/>
      <color rgb="FF000000"/>
      <name val="Calibri"/>
      <family val="2"/>
      <scheme val="minor"/>
    </font>
    <font>
      <u/>
      <sz val="10"/>
      <color theme="1"/>
      <name val="Times New Roman"/>
      <family val="1"/>
    </font>
    <font>
      <u/>
      <sz val="10"/>
      <color rgb="FF000000"/>
      <name val="Times New Roman"/>
      <family val="1"/>
    </font>
    <font>
      <sz val="8"/>
      <color theme="1"/>
      <name val="Times New Roman"/>
      <family val="1"/>
    </font>
    <font>
      <b/>
      <sz val="14"/>
      <color rgb="FFFF0000"/>
      <name val="Times New Roman"/>
      <family val="1"/>
    </font>
    <font>
      <b/>
      <sz val="14"/>
      <color rgb="FFC00000"/>
      <name val="Times New Roman"/>
      <family val="1"/>
    </font>
    <font>
      <sz val="9.5"/>
      <color theme="1"/>
      <name val="Times New Roman"/>
      <family val="1"/>
    </font>
    <font>
      <sz val="11"/>
      <name val="Calibri"/>
      <family val="2"/>
    </font>
    <font>
      <b/>
      <sz val="10"/>
      <color theme="1"/>
      <name val="Calibri"/>
      <family val="2"/>
      <scheme val="minor"/>
    </font>
    <font>
      <b/>
      <sz val="11"/>
      <color theme="4" tint="-0.499984740745262"/>
      <name val="Times New Roman"/>
      <family val="1"/>
    </font>
    <font>
      <b/>
      <sz val="11"/>
      <color theme="4" tint="-0.499984740745262"/>
      <name val="Calibri"/>
      <family val="2"/>
      <scheme val="minor"/>
    </font>
    <font>
      <i/>
      <sz val="10"/>
      <color theme="1"/>
      <name val="Times New Roman"/>
      <family val="1"/>
    </font>
    <font>
      <b/>
      <sz val="12"/>
      <color theme="4" tint="-0.499984740745262"/>
      <name val="Times New Roman"/>
      <family val="1"/>
    </font>
    <font>
      <sz val="11"/>
      <color theme="1"/>
      <name val="Calibri"/>
      <family val="2"/>
    </font>
    <font>
      <b/>
      <sz val="11"/>
      <color theme="1"/>
      <name val="Times New Roman"/>
      <family val="1"/>
    </font>
    <font>
      <sz val="11"/>
      <color theme="1"/>
      <name val="Times New Roman"/>
      <family val="1"/>
    </font>
    <font>
      <b/>
      <sz val="11"/>
      <color indexed="8"/>
      <name val="Times New Roman"/>
      <family val="1"/>
    </font>
    <font>
      <sz val="11"/>
      <color indexed="8"/>
      <name val="Times New Roman"/>
      <family val="1"/>
    </font>
  </fonts>
  <fills count="15">
    <fill>
      <patternFill patternType="none"/>
    </fill>
    <fill>
      <patternFill patternType="gray125"/>
    </fill>
    <fill>
      <patternFill patternType="solid">
        <fgColor rgb="FFE7F1F9"/>
        <bgColor indexed="64"/>
      </patternFill>
    </fill>
    <fill>
      <patternFill patternType="solid">
        <fgColor rgb="FFE6EBF6"/>
        <bgColor indexed="64"/>
      </patternFill>
    </fill>
    <fill>
      <patternFill patternType="solid">
        <fgColor theme="0" tint="-4.9989318521683403E-2"/>
        <bgColor indexed="64"/>
      </patternFill>
    </fill>
    <fill>
      <patternFill patternType="solid">
        <fgColor rgb="FFF3A575"/>
        <bgColor indexed="64"/>
      </patternFill>
    </fill>
    <fill>
      <gradientFill type="path" left="0.5" right="0.5" top="0.5" bottom="0.5">
        <stop position="0">
          <color rgb="FFECF5E7"/>
        </stop>
        <stop position="1">
          <color rgb="FFCEE5C1"/>
        </stop>
      </gradientFill>
    </fill>
    <fill>
      <gradientFill type="path" left="0.5" right="0.5" top="0.5" bottom="0.5">
        <stop position="0">
          <color rgb="FFE3EFF9"/>
        </stop>
        <stop position="1">
          <color rgb="FFC0DBF2"/>
        </stop>
      </gradientFill>
    </fill>
    <fill>
      <patternFill patternType="solid">
        <fgColor rgb="FFF1F7ED"/>
        <bgColor auto="1"/>
      </patternFill>
    </fill>
    <fill>
      <patternFill patternType="solid">
        <fgColor theme="9"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theme="9" tint="0.59999389629810485"/>
        <bgColor indexed="64"/>
      </patternFill>
    </fill>
  </fills>
  <borders count="116">
    <border>
      <left/>
      <right/>
      <top/>
      <bottom/>
      <diagonal/>
    </border>
    <border>
      <left style="medium">
        <color rgb="FF000000"/>
      </left>
      <right/>
      <top/>
      <bottom/>
      <diagonal/>
    </border>
    <border>
      <left/>
      <right/>
      <top style="hair">
        <color indexed="64"/>
      </top>
      <bottom/>
      <diagonal/>
    </border>
    <border>
      <left style="hair">
        <color rgb="FF000000"/>
      </left>
      <right style="hair">
        <color rgb="FF000000"/>
      </right>
      <top style="hair">
        <color rgb="FF000000"/>
      </top>
      <bottom style="thin">
        <color rgb="FF000000"/>
      </bottom>
      <diagonal/>
    </border>
    <border>
      <left style="hair">
        <color rgb="FF000000"/>
      </left>
      <right style="hair">
        <color rgb="FF000000"/>
      </right>
      <top style="hair">
        <color rgb="FF000000"/>
      </top>
      <bottom style="hair">
        <color rgb="FF000000"/>
      </bottom>
      <diagonal/>
    </border>
    <border>
      <left style="hair">
        <color indexed="64"/>
      </left>
      <right style="hair">
        <color indexed="64"/>
      </right>
      <top style="hair">
        <color indexed="64"/>
      </top>
      <bottom style="hair">
        <color indexed="64"/>
      </bottom>
      <diagonal/>
    </border>
    <border>
      <left style="hair">
        <color rgb="FF000000"/>
      </left>
      <right/>
      <top style="hair">
        <color rgb="FF000000"/>
      </top>
      <bottom style="thin">
        <color rgb="FF000000"/>
      </bottom>
      <diagonal/>
    </border>
    <border>
      <left/>
      <right style="hair">
        <color rgb="FF000000"/>
      </right>
      <top style="hair">
        <color rgb="FF000000"/>
      </top>
      <bottom style="thin">
        <color rgb="FF000000"/>
      </bottom>
      <diagonal/>
    </border>
    <border>
      <left/>
      <right/>
      <top style="hair">
        <color rgb="FF000000"/>
      </top>
      <bottom style="thin">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right/>
      <top/>
      <bottom style="hair">
        <color rgb="FF000000"/>
      </bottom>
      <diagonal/>
    </border>
    <border>
      <left style="hair">
        <color indexed="64"/>
      </left>
      <right style="hair">
        <color indexed="64"/>
      </right>
      <top style="hair">
        <color indexed="64"/>
      </top>
      <bottom style="thin">
        <color indexed="64"/>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hair">
        <color rgb="FF000000"/>
      </top>
      <bottom/>
      <diagonal/>
    </border>
    <border>
      <left/>
      <right/>
      <top style="thin">
        <color rgb="FF000000"/>
      </top>
      <bottom style="hair">
        <color rgb="FF000000"/>
      </bottom>
      <diagonal/>
    </border>
    <border>
      <left style="hair">
        <color rgb="FF000000"/>
      </left>
      <right style="hair">
        <color rgb="FF000000"/>
      </right>
      <top/>
      <bottom style="hair">
        <color rgb="FF000000"/>
      </bottom>
      <diagonal/>
    </border>
    <border>
      <left/>
      <right/>
      <top style="thin">
        <color indexed="64"/>
      </top>
      <bottom style="hair">
        <color indexed="64"/>
      </bottom>
      <diagonal/>
    </border>
    <border>
      <left style="hair">
        <color rgb="FF000000"/>
      </left>
      <right style="hair">
        <color rgb="FF000000"/>
      </right>
      <top/>
      <bottom style="thin">
        <color indexed="64"/>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hair">
        <color rgb="FF000000"/>
      </right>
      <top style="hair">
        <color rgb="FF000000"/>
      </top>
      <bottom style="thin">
        <color indexed="64"/>
      </bottom>
      <diagonal/>
    </border>
    <border>
      <left/>
      <right/>
      <top style="thin">
        <color indexed="64"/>
      </top>
      <bottom style="hair">
        <color rgb="FF000000"/>
      </bottom>
      <diagonal/>
    </border>
    <border>
      <left/>
      <right/>
      <top style="thin">
        <color indexed="64"/>
      </top>
      <bottom/>
      <diagonal/>
    </border>
    <border>
      <left style="hair">
        <color auto="1"/>
      </left>
      <right/>
      <top style="hair">
        <color auto="1"/>
      </top>
      <bottom/>
      <diagonal/>
    </border>
    <border>
      <left/>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rgb="FF000000"/>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indexed="64"/>
      </top>
      <bottom style="thin">
        <color indexed="64"/>
      </bottom>
      <diagonal/>
    </border>
    <border>
      <left style="hair">
        <color rgb="FF000000"/>
      </left>
      <right/>
      <top/>
      <bottom style="thin">
        <color indexed="64"/>
      </bottom>
      <diagonal/>
    </border>
    <border>
      <left/>
      <right/>
      <top style="thin">
        <color auto="1"/>
      </top>
      <bottom style="thin">
        <color auto="1"/>
      </bottom>
      <diagonal/>
    </border>
    <border>
      <left/>
      <right/>
      <top style="thin">
        <color rgb="FF000000"/>
      </top>
      <bottom/>
      <diagonal/>
    </border>
    <border>
      <left style="hair">
        <color rgb="FF000000"/>
      </left>
      <right/>
      <top/>
      <bottom style="hair">
        <color rgb="FF000000"/>
      </bottom>
      <diagonal/>
    </border>
    <border>
      <left/>
      <right style="hair">
        <color rgb="FF000000"/>
      </right>
      <top/>
      <bottom style="hair">
        <color rgb="FF000000"/>
      </bottom>
      <diagonal/>
    </border>
    <border>
      <left style="hair">
        <color rgb="FF000000"/>
      </left>
      <right/>
      <top style="hair">
        <color rgb="FF000000"/>
      </top>
      <bottom/>
      <diagonal/>
    </border>
    <border>
      <left/>
      <right style="hair">
        <color rgb="FF000000"/>
      </right>
      <top style="hair">
        <color rgb="FF000000"/>
      </top>
      <bottom/>
      <diagonal/>
    </border>
    <border>
      <left style="hair">
        <color rgb="FF000000"/>
      </left>
      <right/>
      <top style="hair">
        <color indexed="64"/>
      </top>
      <bottom style="hair">
        <color rgb="FF000000"/>
      </bottom>
      <diagonal/>
    </border>
    <border>
      <left style="hair">
        <color auto="1"/>
      </left>
      <right/>
      <top style="thin">
        <color auto="1"/>
      </top>
      <bottom style="hair">
        <color auto="1"/>
      </bottom>
      <diagonal/>
    </border>
    <border>
      <left/>
      <right style="hair">
        <color rgb="FF000000"/>
      </right>
      <top/>
      <bottom style="thin">
        <color indexed="64"/>
      </bottom>
      <diagonal/>
    </border>
    <border>
      <left style="hair">
        <color rgb="FF000000"/>
      </left>
      <right style="hair">
        <color indexed="64"/>
      </right>
      <top style="hair">
        <color rgb="FF000000"/>
      </top>
      <bottom style="hair">
        <color rgb="FF000000"/>
      </bottom>
      <diagonal/>
    </border>
    <border>
      <left style="hair">
        <color rgb="FF000000"/>
      </left>
      <right style="hair">
        <color indexed="64"/>
      </right>
      <top style="hair">
        <color rgb="FF000000"/>
      </top>
      <bottom style="thin">
        <color indexed="64"/>
      </bottom>
      <diagonal/>
    </border>
    <border>
      <left/>
      <right/>
      <top/>
      <bottom style="hair">
        <color indexed="64"/>
      </bottom>
      <diagonal/>
    </border>
    <border>
      <left style="hair">
        <color rgb="FF000000"/>
      </left>
      <right style="hair">
        <color indexed="64"/>
      </right>
      <top style="hair">
        <color rgb="FF000000"/>
      </top>
      <bottom/>
      <diagonal/>
    </border>
    <border>
      <left/>
      <right/>
      <top style="hair">
        <color indexed="64"/>
      </top>
      <bottom style="hair">
        <color indexed="64"/>
      </bottom>
      <diagonal/>
    </border>
    <border>
      <left/>
      <right/>
      <top/>
      <bottom style="thin">
        <color rgb="FF000000"/>
      </bottom>
      <diagonal/>
    </border>
    <border>
      <left style="thin">
        <color rgb="FF000000"/>
      </left>
      <right/>
      <top style="hair">
        <color rgb="FF000000"/>
      </top>
      <bottom style="thin">
        <color indexed="64"/>
      </bottom>
      <diagonal/>
    </border>
    <border>
      <left/>
      <right/>
      <top style="hair">
        <color indexed="64"/>
      </top>
      <bottom style="hair">
        <color rgb="FF000000"/>
      </bottom>
      <diagonal/>
    </border>
    <border>
      <left style="thin">
        <color rgb="FF000000"/>
      </left>
      <right/>
      <top style="hair">
        <color rgb="FF000000"/>
      </top>
      <bottom/>
      <diagonal/>
    </border>
    <border>
      <left style="thin">
        <color rgb="FF000000"/>
      </left>
      <right/>
      <top style="thin">
        <color indexed="64"/>
      </top>
      <bottom/>
      <diagonal/>
    </border>
    <border>
      <left style="thin">
        <color rgb="FF000000"/>
      </left>
      <right/>
      <top style="hair">
        <color auto="1"/>
      </top>
      <bottom style="hair">
        <color auto="1"/>
      </bottom>
      <diagonal/>
    </border>
    <border>
      <left style="thin">
        <color rgb="FF000000"/>
      </left>
      <right/>
      <top style="hair">
        <color indexed="64"/>
      </top>
      <bottom/>
      <diagonal/>
    </border>
    <border>
      <left style="thin">
        <color rgb="FF000000"/>
      </left>
      <right/>
      <top style="hair">
        <color indexed="64"/>
      </top>
      <bottom style="thin">
        <color indexed="64"/>
      </bottom>
      <diagonal/>
    </border>
    <border>
      <left style="thin">
        <color rgb="FF000000"/>
      </left>
      <right/>
      <top style="thin">
        <color indexed="64"/>
      </top>
      <bottom style="hair">
        <color indexed="64"/>
      </bottom>
      <diagonal/>
    </border>
    <border>
      <left style="thin">
        <color rgb="FF000000"/>
      </left>
      <right/>
      <top/>
      <bottom/>
      <diagonal/>
    </border>
    <border>
      <left style="thin">
        <color rgb="FF000000"/>
      </left>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bottom style="hair">
        <color rgb="FF000000"/>
      </bottom>
      <diagonal/>
    </border>
    <border>
      <left style="thin">
        <color rgb="FF000000"/>
      </left>
      <right/>
      <top style="hair">
        <color rgb="FF000000"/>
      </top>
      <bottom style="thin">
        <color rgb="FF000000"/>
      </bottom>
      <diagonal/>
    </border>
    <border>
      <left style="thin">
        <color rgb="FF000000"/>
      </left>
      <right/>
      <top style="thin">
        <color rgb="FF000000"/>
      </top>
      <bottom style="hair">
        <color rgb="FF000000"/>
      </bottom>
      <diagonal/>
    </border>
    <border>
      <left style="thin">
        <color rgb="FF000000"/>
      </left>
      <right/>
      <top style="hair">
        <color indexed="64"/>
      </top>
      <bottom style="hair">
        <color rgb="FF000000"/>
      </bottom>
      <diagonal/>
    </border>
    <border>
      <left style="hair">
        <color rgb="FF000000"/>
      </left>
      <right style="hair">
        <color rgb="FF000000"/>
      </right>
      <top/>
      <bottom/>
      <diagonal/>
    </border>
    <border>
      <left style="hair">
        <color rgb="FF000000"/>
      </left>
      <right/>
      <top/>
      <bottom/>
      <diagonal/>
    </border>
    <border>
      <left style="hair">
        <color auto="1"/>
      </left>
      <right/>
      <top style="hair">
        <color auto="1"/>
      </top>
      <bottom style="hair">
        <color rgb="FF000000"/>
      </bottom>
      <diagonal/>
    </border>
    <border>
      <left style="hair">
        <color auto="1"/>
      </left>
      <right/>
      <top style="hair">
        <color rgb="FF000000"/>
      </top>
      <bottom style="hair">
        <color auto="1"/>
      </bottom>
      <diagonal/>
    </border>
    <border>
      <left/>
      <right style="hair">
        <color indexed="64"/>
      </right>
      <top style="hair">
        <color rgb="FF000000"/>
      </top>
      <bottom style="hair">
        <color rgb="FF000000"/>
      </bottom>
      <diagonal/>
    </border>
    <border>
      <left style="hair">
        <color rgb="FF000000"/>
      </left>
      <right/>
      <top style="hair">
        <color rgb="FF000000"/>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thin">
        <color indexed="64"/>
      </top>
      <bottom/>
      <diagonal/>
    </border>
    <border>
      <left style="thin">
        <color rgb="FF000000"/>
      </left>
      <right style="thin">
        <color rgb="FF000000"/>
      </right>
      <top style="hair">
        <color auto="1"/>
      </top>
      <bottom style="hair">
        <color auto="1"/>
      </bottom>
      <diagonal/>
    </border>
    <border>
      <left style="thin">
        <color rgb="FF000000"/>
      </left>
      <right style="thin">
        <color rgb="FF000000"/>
      </right>
      <top style="hair">
        <color indexed="64"/>
      </top>
      <bottom/>
      <diagonal/>
    </border>
    <border>
      <left style="thin">
        <color rgb="FF000000"/>
      </left>
      <right style="thin">
        <color rgb="FF000000"/>
      </right>
      <top style="hair">
        <color indexed="64"/>
      </top>
      <bottom style="thin">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rgb="FF000000"/>
      </right>
      <top/>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style="hair">
        <color indexed="64"/>
      </top>
      <bottom style="hair">
        <color rgb="FF000000"/>
      </bottom>
      <diagonal/>
    </border>
    <border>
      <left style="thin">
        <color rgb="FF000000"/>
      </left>
      <right style="thin">
        <color rgb="FF000000"/>
      </right>
      <top/>
      <bottom style="hair">
        <color rgb="FF000000"/>
      </bottom>
      <diagonal/>
    </border>
    <border>
      <left style="hair">
        <color rgb="FF000000"/>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style="hair">
        <color rgb="FF000000"/>
      </right>
      <top/>
      <bottom style="thin">
        <color rgb="FF000000"/>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hair">
        <color auto="1"/>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hair">
        <color auto="1"/>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rgb="FF000000"/>
      </left>
      <right/>
      <top/>
      <bottom style="hair">
        <color auto="1"/>
      </bottom>
      <diagonal/>
    </border>
    <border>
      <left style="thin">
        <color rgb="FF000000"/>
      </left>
      <right style="thin">
        <color rgb="FF000000"/>
      </right>
      <top/>
      <bottom style="hair">
        <color auto="1"/>
      </bottom>
      <diagonal/>
    </border>
    <border>
      <left style="thin">
        <color auto="1"/>
      </left>
      <right style="thin">
        <color auto="1"/>
      </right>
      <top/>
      <bottom/>
      <diagonal/>
    </border>
    <border>
      <left style="hair">
        <color auto="1"/>
      </left>
      <right style="hair">
        <color rgb="FF000000"/>
      </right>
      <top style="hair">
        <color auto="1"/>
      </top>
      <bottom style="hair">
        <color auto="1"/>
      </bottom>
      <diagonal/>
    </border>
    <border>
      <left style="hair">
        <color rgb="FF000000"/>
      </left>
      <right style="hair">
        <color auto="1"/>
      </right>
      <top style="hair">
        <color indexed="64"/>
      </top>
      <bottom style="hair">
        <color rgb="FF000000"/>
      </bottom>
      <diagonal/>
    </border>
    <border>
      <left style="hair">
        <color rgb="FF000000"/>
      </left>
      <right style="hair">
        <color auto="1"/>
      </right>
      <top style="thin">
        <color rgb="FF000000"/>
      </top>
      <bottom style="hair">
        <color rgb="FF000000"/>
      </bottom>
      <diagonal/>
    </border>
    <border>
      <left style="hair">
        <color rgb="FF000000"/>
      </left>
      <right style="hair">
        <color auto="1"/>
      </right>
      <top style="hair">
        <color rgb="FF000000"/>
      </top>
      <bottom style="thin">
        <color rgb="FF000000"/>
      </bottom>
      <diagonal/>
    </border>
    <border>
      <left style="hair">
        <color rgb="FF000000"/>
      </left>
      <right style="hair">
        <color rgb="FF000000"/>
      </right>
      <top style="hair">
        <color indexed="64"/>
      </top>
      <bottom style="hair">
        <color rgb="FF000000"/>
      </bottom>
      <diagonal/>
    </border>
    <border>
      <left/>
      <right style="thin">
        <color rgb="FF000000"/>
      </right>
      <top style="hair">
        <color rgb="FF000000"/>
      </top>
      <bottom style="thin">
        <color indexed="64"/>
      </bottom>
      <diagonal/>
    </border>
    <border>
      <left style="thin">
        <color rgb="FF000000"/>
      </left>
      <right style="thin">
        <color indexed="64"/>
      </right>
      <top style="hair">
        <color auto="1"/>
      </top>
      <bottom style="hair">
        <color auto="1"/>
      </bottom>
      <diagonal/>
    </border>
  </borders>
  <cellStyleXfs count="4">
    <xf numFmtId="0" fontId="0" fillId="0" borderId="0"/>
    <xf numFmtId="0" fontId="4" fillId="0" borderId="0" applyNumberFormat="0" applyFill="0" applyBorder="0" applyAlignment="0" applyProtection="0"/>
    <xf numFmtId="0" fontId="33" fillId="0" borderId="0"/>
    <xf numFmtId="43" fontId="33" fillId="0" borderId="0" applyFont="0" applyFill="0" applyBorder="0" applyAlignment="0" applyProtection="0"/>
  </cellStyleXfs>
  <cellXfs count="648">
    <xf numFmtId="0" fontId="0" fillId="0" borderId="0" xfId="0"/>
    <xf numFmtId="0" fontId="2" fillId="3" borderId="0" xfId="0" applyFont="1" applyFill="1" applyBorder="1" applyAlignment="1" applyProtection="1">
      <alignment vertical="center" wrapText="1"/>
    </xf>
    <xf numFmtId="0" fontId="2" fillId="3" borderId="0" xfId="0" applyFont="1" applyFill="1" applyProtection="1"/>
    <xf numFmtId="0" fontId="2" fillId="0" borderId="45" xfId="0" applyFont="1" applyFill="1" applyBorder="1" applyAlignment="1" applyProtection="1">
      <alignment horizontal="center" vertical="center" shrinkToFit="1"/>
      <protection locked="0"/>
    </xf>
    <xf numFmtId="0" fontId="3" fillId="2" borderId="0" xfId="0" applyFont="1" applyFill="1" applyAlignment="1" applyProtection="1">
      <alignment vertical="center"/>
    </xf>
    <xf numFmtId="0" fontId="8" fillId="2" borderId="0" xfId="0" applyFont="1" applyFill="1" applyBorder="1" applyAlignment="1" applyProtection="1">
      <alignment horizontal="center" vertical="center" shrinkToFit="1"/>
    </xf>
    <xf numFmtId="0" fontId="2" fillId="2" borderId="0" xfId="0" applyFont="1" applyFill="1" applyBorder="1" applyAlignment="1" applyProtection="1">
      <alignment vertical="top" wrapText="1"/>
    </xf>
    <xf numFmtId="0" fontId="2" fillId="2" borderId="0" xfId="0" applyFont="1" applyFill="1" applyBorder="1" applyAlignment="1" applyProtection="1">
      <alignment horizontal="right" vertical="center" wrapText="1"/>
    </xf>
    <xf numFmtId="0" fontId="2" fillId="3" borderId="0" xfId="0" applyFont="1" applyFill="1" applyBorder="1" applyAlignment="1" applyProtection="1">
      <alignment horizontal="right" vertical="center" wrapText="1" indent="2"/>
    </xf>
    <xf numFmtId="49" fontId="2" fillId="2" borderId="0" xfId="0" applyNumberFormat="1" applyFont="1" applyFill="1" applyProtection="1"/>
    <xf numFmtId="49" fontId="3" fillId="2" borderId="3" xfId="0" applyNumberFormat="1"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49" fontId="2" fillId="2" borderId="4"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horizontal="center" vertical="center"/>
    </xf>
    <xf numFmtId="0" fontId="2" fillId="2" borderId="13" xfId="0" applyFont="1" applyFill="1" applyBorder="1" applyProtection="1"/>
    <xf numFmtId="0" fontId="3" fillId="2" borderId="13" xfId="0" applyFont="1" applyFill="1" applyBorder="1" applyAlignment="1" applyProtection="1">
      <alignment vertical="center"/>
    </xf>
    <xf numFmtId="0" fontId="3" fillId="2" borderId="27" xfId="0" applyFont="1" applyFill="1" applyBorder="1" applyAlignment="1" applyProtection="1">
      <alignment vertical="center"/>
    </xf>
    <xf numFmtId="49" fontId="3" fillId="2" borderId="18" xfId="0" applyNumberFormat="1" applyFont="1" applyFill="1" applyBorder="1" applyAlignment="1" applyProtection="1">
      <alignment vertical="center"/>
    </xf>
    <xf numFmtId="49" fontId="2" fillId="2" borderId="19" xfId="0" applyNumberFormat="1" applyFont="1" applyFill="1" applyBorder="1" applyAlignment="1" applyProtection="1">
      <alignment horizontal="center" vertical="center" wrapText="1"/>
    </xf>
    <xf numFmtId="49" fontId="2" fillId="2" borderId="17" xfId="0" applyNumberFormat="1" applyFont="1" applyFill="1" applyBorder="1" applyAlignment="1" applyProtection="1">
      <alignment horizontal="center" vertical="center" wrapText="1"/>
    </xf>
    <xf numFmtId="49" fontId="2" fillId="2" borderId="14" xfId="0" applyNumberFormat="1" applyFont="1" applyFill="1" applyBorder="1" applyAlignment="1" applyProtection="1">
      <alignment horizontal="center" vertical="center" wrapText="1"/>
    </xf>
    <xf numFmtId="49" fontId="2" fillId="2" borderId="3" xfId="0" applyNumberFormat="1" applyFont="1" applyFill="1" applyBorder="1" applyAlignment="1" applyProtection="1">
      <alignment horizontal="center" vertical="center" wrapText="1"/>
    </xf>
    <xf numFmtId="49" fontId="2" fillId="2" borderId="15" xfId="0" applyNumberFormat="1" applyFont="1" applyFill="1" applyBorder="1" applyAlignment="1" applyProtection="1">
      <alignment horizontal="center" vertical="center" wrapText="1"/>
    </xf>
    <xf numFmtId="49" fontId="2" fillId="2" borderId="17" xfId="0" applyNumberFormat="1" applyFont="1" applyFill="1" applyBorder="1" applyAlignment="1" applyProtection="1">
      <alignment vertical="center" wrapText="1"/>
    </xf>
    <xf numFmtId="49" fontId="2" fillId="2" borderId="15" xfId="0" applyNumberFormat="1" applyFont="1" applyFill="1" applyBorder="1" applyAlignment="1" applyProtection="1">
      <alignment vertical="center" wrapText="1"/>
    </xf>
    <xf numFmtId="49" fontId="2" fillId="2" borderId="5" xfId="0" applyNumberFormat="1" applyFont="1" applyFill="1" applyBorder="1" applyAlignment="1" applyProtection="1">
      <alignment horizontal="center" vertical="center" wrapText="1"/>
    </xf>
    <xf numFmtId="49" fontId="2" fillId="2" borderId="13"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xf>
    <xf numFmtId="0" fontId="2" fillId="2" borderId="0" xfId="0" applyFont="1" applyFill="1" applyAlignment="1" applyProtection="1">
      <alignment horizontal="left"/>
    </xf>
    <xf numFmtId="0" fontId="2" fillId="2" borderId="0" xfId="0" applyFont="1" applyFill="1" applyAlignment="1" applyProtection="1">
      <alignment horizontal="center"/>
    </xf>
    <xf numFmtId="0" fontId="2" fillId="2" borderId="0" xfId="0" applyFont="1" applyFill="1" applyAlignment="1" applyProtection="1"/>
    <xf numFmtId="0" fontId="2" fillId="2" borderId="0" xfId="0" applyFont="1" applyFill="1" applyBorder="1" applyAlignment="1" applyProtection="1">
      <alignment horizontal="left"/>
    </xf>
    <xf numFmtId="0" fontId="2" fillId="2" borderId="0" xfId="0" applyFont="1" applyFill="1" applyBorder="1" applyAlignment="1" applyProtection="1"/>
    <xf numFmtId="0" fontId="9" fillId="2" borderId="0" xfId="1" applyFont="1" applyFill="1" applyBorder="1" applyAlignment="1" applyProtection="1">
      <alignment horizontal="left" indent="1"/>
    </xf>
    <xf numFmtId="0" fontId="2" fillId="2" borderId="0" xfId="0" applyFont="1" applyFill="1" applyAlignment="1" applyProtection="1">
      <alignment wrapText="1"/>
    </xf>
    <xf numFmtId="49" fontId="2" fillId="2" borderId="64" xfId="0" applyNumberFormat="1" applyFont="1" applyFill="1" applyBorder="1" applyAlignment="1" applyProtection="1">
      <alignment horizontal="center" vertical="center" wrapText="1"/>
    </xf>
    <xf numFmtId="0" fontId="2" fillId="2" borderId="65" xfId="0" applyFont="1" applyFill="1" applyBorder="1" applyAlignment="1" applyProtection="1">
      <alignment vertical="top" wrapText="1"/>
    </xf>
    <xf numFmtId="0" fontId="2" fillId="2" borderId="57" xfId="0" applyFont="1" applyFill="1" applyBorder="1" applyAlignment="1" applyProtection="1">
      <alignment vertical="top" wrapText="1"/>
    </xf>
    <xf numFmtId="165" fontId="2" fillId="2" borderId="0" xfId="0" applyNumberFormat="1" applyFont="1" applyFill="1" applyProtection="1"/>
    <xf numFmtId="0" fontId="2" fillId="2" borderId="4" xfId="0" applyNumberFormat="1" applyFont="1" applyFill="1" applyBorder="1" applyAlignment="1" applyProtection="1">
      <alignment horizontal="center" vertical="center" wrapText="1"/>
    </xf>
    <xf numFmtId="0" fontId="2" fillId="2" borderId="0" xfId="0" applyNumberFormat="1" applyFont="1" applyFill="1" applyBorder="1" applyAlignment="1" applyProtection="1">
      <alignment vertical="center" wrapText="1"/>
    </xf>
    <xf numFmtId="0" fontId="2" fillId="3" borderId="0" xfId="0" applyNumberFormat="1" applyFont="1" applyFill="1" applyBorder="1" applyAlignment="1" applyProtection="1">
      <alignment vertical="center" wrapText="1"/>
    </xf>
    <xf numFmtId="0" fontId="2" fillId="2" borderId="0" xfId="0" applyNumberFormat="1" applyFont="1" applyFill="1" applyProtection="1"/>
    <xf numFmtId="0" fontId="3" fillId="2" borderId="3" xfId="0" applyNumberFormat="1" applyFont="1" applyFill="1" applyBorder="1" applyAlignment="1" applyProtection="1">
      <alignment horizontal="center" vertical="center" wrapText="1"/>
    </xf>
    <xf numFmtId="0" fontId="3" fillId="2" borderId="0" xfId="0" applyNumberFormat="1" applyFont="1" applyFill="1" applyAlignment="1" applyProtection="1">
      <alignment vertical="center"/>
    </xf>
    <xf numFmtId="0" fontId="2" fillId="2" borderId="13" xfId="0" applyNumberFormat="1" applyFont="1" applyFill="1" applyBorder="1" applyAlignment="1" applyProtection="1">
      <alignment horizontal="center" vertical="center"/>
    </xf>
    <xf numFmtId="0" fontId="3" fillId="2" borderId="18" xfId="0" applyNumberFormat="1" applyFont="1" applyFill="1" applyBorder="1" applyAlignment="1" applyProtection="1">
      <alignment vertical="center"/>
    </xf>
    <xf numFmtId="0" fontId="2" fillId="2" borderId="19"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horizontal="center" vertical="center" wrapText="1"/>
    </xf>
    <xf numFmtId="0" fontId="2" fillId="2" borderId="14" xfId="0" applyNumberFormat="1" applyFont="1" applyFill="1" applyBorder="1" applyAlignment="1" applyProtection="1">
      <alignment horizontal="center" vertical="center" wrapText="1"/>
    </xf>
    <xf numFmtId="0" fontId="2" fillId="2" borderId="15" xfId="0" applyNumberFormat="1" applyFont="1" applyFill="1" applyBorder="1" applyAlignment="1" applyProtection="1">
      <alignment horizontal="center" vertical="center" wrapText="1"/>
    </xf>
    <xf numFmtId="0" fontId="2" fillId="2" borderId="64"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7" xfId="0" applyNumberFormat="1" applyFont="1" applyFill="1" applyBorder="1" applyAlignment="1" applyProtection="1">
      <alignment vertical="center" wrapText="1"/>
    </xf>
    <xf numFmtId="0" fontId="2" fillId="2" borderId="15" xfId="0" applyNumberFormat="1" applyFont="1" applyFill="1" applyBorder="1" applyAlignment="1" applyProtection="1">
      <alignment vertical="center" wrapText="1"/>
    </xf>
    <xf numFmtId="0" fontId="2" fillId="2" borderId="5"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left"/>
    </xf>
    <xf numFmtId="0" fontId="2" fillId="2" borderId="0" xfId="0" applyNumberFormat="1" applyFont="1" applyFill="1" applyBorder="1" applyAlignment="1" applyProtection="1">
      <alignment horizontal="left"/>
    </xf>
    <xf numFmtId="0" fontId="2" fillId="2" borderId="0" xfId="0" applyNumberFormat="1" applyFont="1" applyFill="1" applyBorder="1" applyAlignment="1" applyProtection="1"/>
    <xf numFmtId="0" fontId="2" fillId="2" borderId="0" xfId="0" applyNumberFormat="1" applyFont="1" applyFill="1" applyBorder="1" applyAlignment="1" applyProtection="1">
      <alignment horizontal="left" wrapText="1"/>
    </xf>
    <xf numFmtId="164" fontId="3" fillId="2" borderId="0" xfId="0" applyNumberFormat="1" applyFont="1" applyFill="1" applyAlignment="1" applyProtection="1">
      <alignment vertical="center"/>
    </xf>
    <xf numFmtId="164" fontId="2" fillId="2" borderId="0" xfId="0" applyNumberFormat="1" applyFont="1" applyFill="1" applyBorder="1" applyAlignment="1" applyProtection="1">
      <alignment vertical="center" wrapText="1"/>
    </xf>
    <xf numFmtId="164" fontId="2" fillId="2" borderId="0" xfId="0" applyNumberFormat="1" applyFont="1" applyFill="1" applyBorder="1" applyAlignment="1" applyProtection="1">
      <alignment horizontal="left" wrapText="1"/>
    </xf>
    <xf numFmtId="164" fontId="2" fillId="2" borderId="0" xfId="0" applyNumberFormat="1" applyFont="1" applyFill="1" applyAlignment="1" applyProtection="1"/>
    <xf numFmtId="164" fontId="2" fillId="2" borderId="0" xfId="0" applyNumberFormat="1" applyFont="1" applyFill="1" applyBorder="1" applyProtection="1"/>
    <xf numFmtId="164" fontId="2" fillId="2" borderId="0" xfId="0" applyNumberFormat="1" applyFont="1" applyFill="1" applyBorder="1" applyAlignment="1" applyProtection="1"/>
    <xf numFmtId="164" fontId="2" fillId="2" borderId="0" xfId="0" applyNumberFormat="1" applyFont="1" applyFill="1" applyBorder="1" applyAlignment="1" applyProtection="1">
      <alignment wrapText="1"/>
    </xf>
    <xf numFmtId="164" fontId="9" fillId="2" borderId="0" xfId="1" applyNumberFormat="1" applyFont="1" applyFill="1" applyBorder="1" applyAlignment="1" applyProtection="1">
      <alignment vertical="center" wrapText="1"/>
    </xf>
    <xf numFmtId="0" fontId="0" fillId="0" borderId="0" xfId="0" applyFont="1" applyAlignment="1" applyProtection="1">
      <alignment vertical="top" wrapText="1"/>
    </xf>
    <xf numFmtId="0" fontId="14" fillId="0" borderId="72" xfId="0" applyFont="1" applyBorder="1" applyAlignment="1" applyProtection="1">
      <alignment vertical="top" wrapText="1"/>
    </xf>
    <xf numFmtId="0" fontId="14" fillId="0" borderId="0" xfId="0" applyFont="1" applyBorder="1" applyAlignment="1" applyProtection="1">
      <alignment vertical="top" wrapText="1"/>
    </xf>
    <xf numFmtId="0" fontId="14" fillId="0" borderId="73" xfId="0" applyFont="1" applyBorder="1" applyAlignment="1" applyProtection="1">
      <alignment vertical="top" wrapText="1"/>
    </xf>
    <xf numFmtId="0" fontId="0" fillId="0" borderId="0" xfId="0" applyProtection="1"/>
    <xf numFmtId="0" fontId="0" fillId="0" borderId="72" xfId="0" applyBorder="1" applyProtection="1"/>
    <xf numFmtId="0" fontId="0" fillId="0" borderId="0" xfId="0" applyBorder="1" applyProtection="1"/>
    <xf numFmtId="0" fontId="0" fillId="0" borderId="73" xfId="0" applyBorder="1" applyProtection="1"/>
    <xf numFmtId="0" fontId="0" fillId="0" borderId="0" xfId="0" applyBorder="1" applyAlignment="1" applyProtection="1">
      <alignment horizontal="left" vertical="center" wrapText="1"/>
    </xf>
    <xf numFmtId="0" fontId="0" fillId="0" borderId="73" xfId="0" applyBorder="1" applyAlignment="1" applyProtection="1">
      <alignment horizontal="left" vertical="center" wrapText="1"/>
    </xf>
    <xf numFmtId="0" fontId="0" fillId="0" borderId="74" xfId="0" applyBorder="1" applyProtection="1"/>
    <xf numFmtId="0" fontId="0" fillId="0" borderId="26" xfId="0" applyFont="1" applyBorder="1" applyAlignment="1" applyProtection="1">
      <alignment vertical="top" wrapText="1"/>
    </xf>
    <xf numFmtId="0" fontId="16" fillId="0" borderId="26" xfId="0" applyFont="1" applyBorder="1" applyAlignment="1" applyProtection="1">
      <alignment vertical="center" wrapText="1"/>
    </xf>
    <xf numFmtId="0" fontId="0" fillId="0" borderId="0" xfId="0" applyAlignment="1" applyProtection="1">
      <alignment horizontal="center" wrapText="1"/>
    </xf>
    <xf numFmtId="0" fontId="0" fillId="0" borderId="0" xfId="0" applyFill="1" applyProtection="1"/>
    <xf numFmtId="0" fontId="0" fillId="0" borderId="72" xfId="0" applyFill="1" applyBorder="1" applyProtection="1"/>
    <xf numFmtId="0" fontId="0" fillId="0" borderId="0" xfId="0" applyFill="1" applyBorder="1" applyProtection="1"/>
    <xf numFmtId="0" fontId="0" fillId="0" borderId="73" xfId="0" applyFill="1" applyBorder="1" applyProtection="1"/>
    <xf numFmtId="0" fontId="16" fillId="0" borderId="72" xfId="0" applyFont="1" applyBorder="1" applyAlignment="1" applyProtection="1">
      <alignment vertical="top" wrapText="1"/>
    </xf>
    <xf numFmtId="0" fontId="4" fillId="0" borderId="73" xfId="1" applyBorder="1" applyAlignment="1" applyProtection="1">
      <alignment vertical="top" wrapText="1"/>
    </xf>
    <xf numFmtId="0" fontId="16" fillId="0" borderId="74" xfId="0" applyFont="1" applyBorder="1" applyAlignment="1" applyProtection="1">
      <alignment vertical="center" wrapText="1"/>
    </xf>
    <xf numFmtId="0" fontId="16" fillId="0" borderId="75" xfId="0" applyFont="1" applyBorder="1" applyAlignment="1" applyProtection="1">
      <alignment vertical="center" wrapText="1"/>
    </xf>
    <xf numFmtId="0" fontId="0" fillId="0" borderId="0" xfId="0" applyBorder="1" applyAlignment="1" applyProtection="1">
      <alignment vertical="top"/>
    </xf>
    <xf numFmtId="0" fontId="16" fillId="0" borderId="0" xfId="0" applyFont="1" applyAlignment="1" applyProtection="1">
      <alignment wrapText="1"/>
    </xf>
    <xf numFmtId="0" fontId="0" fillId="0" borderId="0" xfId="0" applyBorder="1" applyAlignment="1" applyProtection="1">
      <alignment vertical="top" wrapText="1"/>
    </xf>
    <xf numFmtId="0" fontId="12" fillId="0" borderId="0" xfId="0" applyFont="1" applyFill="1"/>
    <xf numFmtId="0" fontId="18" fillId="0" borderId="0" xfId="0" applyFont="1" applyAlignment="1">
      <alignment vertical="top" wrapText="1"/>
    </xf>
    <xf numFmtId="0" fontId="19" fillId="0" borderId="0" xfId="0" applyFont="1" applyAlignment="1">
      <alignment vertical="top" wrapText="1"/>
    </xf>
    <xf numFmtId="0" fontId="2" fillId="0" borderId="0" xfId="0" applyFont="1" applyFill="1" applyProtection="1"/>
    <xf numFmtId="0" fontId="0" fillId="0" borderId="0" xfId="0" applyFont="1" applyBorder="1" applyAlignment="1" applyProtection="1">
      <alignment vertical="top" wrapText="1"/>
    </xf>
    <xf numFmtId="0" fontId="0" fillId="0" borderId="0" xfId="0" applyFont="1"/>
    <xf numFmtId="0" fontId="0" fillId="0" borderId="0" xfId="0" applyFont="1" applyFill="1" applyProtection="1"/>
    <xf numFmtId="0" fontId="4" fillId="0" borderId="0" xfId="1" applyBorder="1" applyAlignment="1" applyProtection="1">
      <alignment horizontal="center" vertical="center" wrapText="1"/>
    </xf>
    <xf numFmtId="0" fontId="4" fillId="0" borderId="0" xfId="1" applyBorder="1" applyAlignment="1" applyProtection="1">
      <alignment vertical="center" wrapText="1"/>
    </xf>
    <xf numFmtId="0" fontId="3" fillId="2" borderId="0" xfId="0" applyFont="1" applyFill="1" applyBorder="1" applyAlignment="1" applyProtection="1">
      <alignment vertical="center"/>
    </xf>
    <xf numFmtId="0" fontId="2" fillId="2" borderId="0" xfId="0" applyFont="1" applyFill="1" applyBorder="1" applyAlignment="1" applyProtection="1">
      <alignment horizontal="left" wrapText="1"/>
    </xf>
    <xf numFmtId="0" fontId="2" fillId="0" borderId="45"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xf>
    <xf numFmtId="0" fontId="3" fillId="2" borderId="18" xfId="0" applyFont="1" applyFill="1" applyBorder="1" applyAlignment="1" applyProtection="1">
      <alignment vertical="center"/>
    </xf>
    <xf numFmtId="49" fontId="3" fillId="2" borderId="0" xfId="0" applyNumberFormat="1" applyFont="1" applyFill="1" applyAlignment="1" applyProtection="1">
      <alignment vertical="center"/>
    </xf>
    <xf numFmtId="0" fontId="3" fillId="2" borderId="0" xfId="0" applyFont="1" applyFill="1" applyAlignment="1" applyProtection="1">
      <alignment horizontal="center" vertical="center"/>
    </xf>
    <xf numFmtId="0" fontId="3" fillId="2" borderId="16" xfId="0" applyFont="1" applyFill="1" applyBorder="1" applyAlignment="1" applyProtection="1">
      <alignment vertical="center"/>
    </xf>
    <xf numFmtId="0" fontId="2" fillId="2" borderId="10" xfId="0" applyFont="1" applyFill="1" applyBorder="1" applyAlignment="1" applyProtection="1">
      <alignment vertical="center" wrapText="1"/>
    </xf>
    <xf numFmtId="0" fontId="2" fillId="2" borderId="0" xfId="0" applyFont="1" applyFill="1" applyProtection="1"/>
    <xf numFmtId="0" fontId="3" fillId="2" borderId="24" xfId="0" applyFont="1" applyFill="1" applyBorder="1" applyAlignment="1" applyProtection="1">
      <alignment vertical="center"/>
    </xf>
    <xf numFmtId="0" fontId="2" fillId="2" borderId="0" xfId="0" applyFont="1" applyFill="1" applyBorder="1" applyProtection="1"/>
    <xf numFmtId="0" fontId="2" fillId="2" borderId="18" xfId="0" applyFont="1" applyFill="1" applyBorder="1" applyProtection="1"/>
    <xf numFmtId="0" fontId="2" fillId="2" borderId="0" xfId="0" applyFont="1" applyFill="1" applyBorder="1" applyAlignment="1" applyProtection="1">
      <alignment horizontal="center"/>
    </xf>
    <xf numFmtId="164" fontId="2" fillId="2" borderId="0" xfId="0" applyNumberFormat="1" applyFont="1" applyFill="1" applyProtection="1"/>
    <xf numFmtId="0" fontId="2" fillId="2" borderId="0" xfId="0" applyFont="1" applyFill="1" applyBorder="1" applyAlignment="1" applyProtection="1">
      <alignment wrapText="1"/>
    </xf>
    <xf numFmtId="0" fontId="9" fillId="2" borderId="0" xfId="1" applyFont="1" applyFill="1" applyBorder="1" applyAlignment="1" applyProtection="1">
      <alignment vertical="center" wrapText="1"/>
    </xf>
    <xf numFmtId="0" fontId="3" fillId="2" borderId="0" xfId="0" applyFont="1" applyFill="1" applyBorder="1" applyAlignment="1" applyProtection="1">
      <alignment horizontal="center" vertical="center" wrapText="1"/>
    </xf>
    <xf numFmtId="49" fontId="3" fillId="0" borderId="0" xfId="0" applyNumberFormat="1" applyFont="1" applyFill="1" applyAlignment="1">
      <alignment vertical="center"/>
    </xf>
    <xf numFmtId="49" fontId="13" fillId="0" borderId="0"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49" fontId="2" fillId="0" borderId="47" xfId="0" applyNumberFormat="1" applyFont="1" applyFill="1" applyBorder="1" applyAlignment="1">
      <alignment horizontal="center" vertical="center" wrapText="1"/>
    </xf>
    <xf numFmtId="49" fontId="3" fillId="0" borderId="47" xfId="0" applyNumberFormat="1" applyFont="1" applyFill="1" applyBorder="1" applyAlignment="1">
      <alignment vertical="center"/>
    </xf>
    <xf numFmtId="49" fontId="3" fillId="0" borderId="34" xfId="0" applyNumberFormat="1" applyFont="1" applyFill="1" applyBorder="1" applyAlignment="1" applyProtection="1">
      <alignment vertical="center"/>
    </xf>
    <xf numFmtId="0" fontId="3" fillId="0" borderId="34" xfId="0" applyFont="1" applyFill="1" applyBorder="1" applyAlignment="1" applyProtection="1">
      <alignment vertical="center"/>
    </xf>
    <xf numFmtId="0" fontId="2" fillId="0" borderId="34" xfId="0" applyFont="1" applyFill="1" applyBorder="1" applyAlignment="1">
      <alignment vertical="center" wrapText="1"/>
    </xf>
    <xf numFmtId="0" fontId="12" fillId="0" borderId="34" xfId="0" applyFont="1" applyFill="1" applyBorder="1"/>
    <xf numFmtId="49" fontId="2" fillId="0" borderId="18" xfId="0" applyNumberFormat="1" applyFont="1" applyFill="1" applyBorder="1" applyAlignment="1">
      <alignment horizontal="center" vertical="center" wrapText="1"/>
    </xf>
    <xf numFmtId="49" fontId="2" fillId="0" borderId="0" xfId="0" applyNumberFormat="1" applyFont="1" applyFill="1" applyAlignment="1">
      <alignment vertical="center"/>
    </xf>
    <xf numFmtId="49" fontId="3" fillId="0" borderId="0" xfId="0" applyNumberFormat="1" applyFont="1" applyFill="1" applyBorder="1" applyAlignment="1">
      <alignment horizontal="center" vertical="center" wrapText="1"/>
    </xf>
    <xf numFmtId="49" fontId="2" fillId="0" borderId="0" xfId="0" applyNumberFormat="1" applyFont="1" applyFill="1" applyBorder="1" applyAlignment="1" applyProtection="1"/>
    <xf numFmtId="0" fontId="2" fillId="0" borderId="0" xfId="0" applyFont="1" applyFill="1" applyBorder="1" applyAlignment="1" applyProtection="1">
      <alignment wrapText="1"/>
    </xf>
    <xf numFmtId="49" fontId="2" fillId="0" borderId="0" xfId="0" applyNumberFormat="1" applyFont="1" applyFill="1" applyBorder="1" applyAlignment="1" applyProtection="1">
      <alignment horizontal="left" wrapText="1"/>
    </xf>
    <xf numFmtId="0" fontId="2" fillId="0" borderId="0" xfId="0" applyFont="1" applyFill="1" applyBorder="1" applyAlignment="1" applyProtection="1">
      <alignment horizontal="left" wrapText="1"/>
    </xf>
    <xf numFmtId="49" fontId="12" fillId="0" borderId="0" xfId="0" applyNumberFormat="1" applyFont="1" applyFill="1"/>
    <xf numFmtId="164" fontId="2" fillId="2" borderId="0" xfId="0" applyNumberFormat="1" applyFont="1" applyFill="1" applyBorder="1" applyAlignment="1" applyProtection="1">
      <alignment vertical="top" wrapText="1"/>
    </xf>
    <xf numFmtId="49" fontId="0" fillId="0" borderId="0" xfId="0" applyNumberFormat="1" applyFont="1" applyFill="1" applyBorder="1" applyAlignment="1" applyProtection="1"/>
    <xf numFmtId="0" fontId="0" fillId="0" borderId="0" xfId="0" applyFont="1" applyFill="1" applyBorder="1" applyAlignment="1" applyProtection="1">
      <alignment wrapText="1"/>
    </xf>
    <xf numFmtId="49" fontId="2" fillId="0" borderId="47" xfId="0" applyNumberFormat="1" applyFont="1" applyFill="1" applyBorder="1" applyAlignment="1">
      <alignment horizontal="center" vertical="center" wrapText="1"/>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wrapText="1"/>
    </xf>
    <xf numFmtId="164" fontId="2" fillId="4" borderId="30" xfId="0" applyNumberFormat="1" applyFont="1" applyFill="1" applyBorder="1" applyAlignment="1" applyProtection="1"/>
    <xf numFmtId="0" fontId="2" fillId="0" borderId="30" xfId="0" applyFont="1" applyFill="1" applyBorder="1" applyAlignment="1" applyProtection="1">
      <protection locked="0"/>
    </xf>
    <xf numFmtId="0" fontId="2" fillId="0" borderId="9" xfId="0" applyFont="1" applyFill="1" applyBorder="1" applyAlignment="1" applyProtection="1">
      <protection locked="0"/>
    </xf>
    <xf numFmtId="0" fontId="3" fillId="2" borderId="6" xfId="0" applyFont="1" applyFill="1" applyBorder="1" applyAlignment="1" applyProtection="1">
      <alignment horizontal="center" vertical="center" wrapText="1"/>
    </xf>
    <xf numFmtId="0" fontId="2" fillId="2" borderId="34" xfId="0" applyFont="1" applyFill="1" applyBorder="1" applyAlignment="1" applyProtection="1"/>
    <xf numFmtId="0" fontId="2" fillId="0" borderId="27" xfId="0" applyFont="1" applyFill="1" applyBorder="1" applyAlignment="1" applyProtection="1">
      <protection locked="0"/>
    </xf>
    <xf numFmtId="0" fontId="2" fillId="2" borderId="24" xfId="0" applyFont="1" applyFill="1" applyBorder="1" applyProtection="1"/>
    <xf numFmtId="0" fontId="2" fillId="2" borderId="2" xfId="0" applyFont="1" applyFill="1" applyBorder="1" applyProtection="1"/>
    <xf numFmtId="0" fontId="2" fillId="2" borderId="23" xfId="0" applyFont="1" applyFill="1" applyBorder="1" applyAlignment="1" applyProtection="1"/>
    <xf numFmtId="0" fontId="2" fillId="2" borderId="18" xfId="0" applyFont="1" applyFill="1" applyBorder="1" applyAlignment="1" applyProtection="1"/>
    <xf numFmtId="0" fontId="2" fillId="0" borderId="9" xfId="0" applyFont="1" applyFill="1" applyBorder="1" applyAlignment="1" applyProtection="1">
      <alignment vertical="top" wrapText="1"/>
      <protection locked="0"/>
    </xf>
    <xf numFmtId="0" fontId="2" fillId="0" borderId="9" xfId="0" applyFont="1" applyFill="1" applyBorder="1" applyAlignment="1" applyProtection="1">
      <alignment vertical="center" wrapText="1"/>
      <protection locked="0"/>
    </xf>
    <xf numFmtId="0" fontId="2" fillId="2" borderId="0" xfId="0" applyFont="1" applyFill="1" applyProtection="1"/>
    <xf numFmtId="0" fontId="2" fillId="2" borderId="16" xfId="0" applyFont="1" applyFill="1" applyBorder="1" applyProtection="1"/>
    <xf numFmtId="166" fontId="2" fillId="0" borderId="9" xfId="0" applyNumberFormat="1" applyFont="1" applyFill="1" applyBorder="1" applyAlignment="1" applyProtection="1">
      <protection locked="0"/>
    </xf>
    <xf numFmtId="0" fontId="2" fillId="2" borderId="36" xfId="0" applyFont="1" applyFill="1" applyBorder="1" applyProtection="1"/>
    <xf numFmtId="0" fontId="2" fillId="2" borderId="0" xfId="0" applyFont="1" applyFill="1" applyBorder="1" applyProtection="1"/>
    <xf numFmtId="164" fontId="2" fillId="4" borderId="9" xfId="0" applyNumberFormat="1" applyFont="1" applyFill="1" applyBorder="1" applyAlignment="1" applyProtection="1"/>
    <xf numFmtId="0" fontId="2" fillId="2" borderId="25" xfId="0" applyFont="1" applyFill="1" applyBorder="1" applyProtection="1"/>
    <xf numFmtId="0" fontId="2" fillId="0" borderId="67" xfId="0" applyFont="1" applyFill="1" applyBorder="1" applyAlignment="1" applyProtection="1">
      <protection locked="0"/>
    </xf>
    <xf numFmtId="0" fontId="2" fillId="0" borderId="40" xfId="0" applyFont="1" applyFill="1" applyBorder="1" applyAlignment="1" applyProtection="1">
      <protection locked="0"/>
    </xf>
    <xf numFmtId="0" fontId="2" fillId="2" borderId="0" xfId="0" applyFont="1" applyFill="1" applyBorder="1" applyAlignment="1" applyProtection="1">
      <alignment horizontal="left" wrapText="1"/>
    </xf>
    <xf numFmtId="0" fontId="2" fillId="0" borderId="30" xfId="0" applyFont="1" applyFill="1" applyBorder="1" applyAlignment="1" applyProtection="1">
      <alignment vertical="center" wrapText="1"/>
      <protection locked="0"/>
    </xf>
    <xf numFmtId="0" fontId="2" fillId="2" borderId="41" xfId="0" applyFont="1" applyFill="1" applyBorder="1" applyAlignment="1" applyProtection="1">
      <alignment vertical="center" wrapText="1"/>
    </xf>
    <xf numFmtId="164" fontId="2" fillId="4" borderId="66" xfId="0" applyNumberFormat="1" applyFont="1" applyFill="1" applyBorder="1" applyAlignment="1" applyProtection="1"/>
    <xf numFmtId="0" fontId="2" fillId="0" borderId="69" xfId="0" applyFont="1" applyFill="1" applyBorder="1" applyAlignment="1" applyProtection="1">
      <protection locked="0"/>
    </xf>
    <xf numFmtId="0" fontId="2" fillId="0" borderId="53" xfId="0" applyFont="1" applyFill="1" applyBorder="1" applyProtection="1">
      <protection locked="0"/>
    </xf>
    <xf numFmtId="0" fontId="2" fillId="2" borderId="54" xfId="0" applyFont="1" applyFill="1" applyBorder="1" applyProtection="1"/>
    <xf numFmtId="0" fontId="2" fillId="2" borderId="60" xfId="0" applyFont="1" applyFill="1" applyBorder="1" applyProtection="1"/>
    <xf numFmtId="164" fontId="2" fillId="4" borderId="53" xfId="0" applyNumberFormat="1" applyFont="1" applyFill="1" applyBorder="1" applyProtection="1"/>
    <xf numFmtId="0" fontId="2" fillId="0" borderId="58" xfId="0" applyFont="1" applyFill="1" applyBorder="1" applyProtection="1">
      <protection locked="0"/>
    </xf>
    <xf numFmtId="165" fontId="2" fillId="0" borderId="55" xfId="0" applyNumberFormat="1" applyFont="1" applyFill="1" applyBorder="1" applyProtection="1">
      <protection locked="0"/>
    </xf>
    <xf numFmtId="164" fontId="2" fillId="4" borderId="58" xfId="0" applyNumberFormat="1" applyFont="1" applyFill="1" applyBorder="1" applyProtection="1"/>
    <xf numFmtId="165" fontId="2" fillId="0" borderId="61" xfId="0" applyNumberFormat="1" applyFont="1" applyFill="1" applyBorder="1" applyProtection="1">
      <protection locked="0"/>
    </xf>
    <xf numFmtId="0" fontId="2" fillId="2" borderId="57" xfId="0" applyFont="1" applyFill="1" applyBorder="1" applyProtection="1"/>
    <xf numFmtId="0" fontId="2" fillId="2" borderId="56" xfId="0" applyFont="1" applyFill="1" applyBorder="1" applyAlignment="1" applyProtection="1">
      <alignment vertical="center" wrapText="1"/>
    </xf>
    <xf numFmtId="0" fontId="2" fillId="0" borderId="53" xfId="0" applyFont="1" applyFill="1" applyBorder="1" applyAlignment="1" applyProtection="1">
      <alignment horizontal="right" vertical="center" wrapText="1"/>
      <protection locked="0"/>
    </xf>
    <xf numFmtId="165" fontId="2" fillId="0" borderId="51" xfId="0" applyNumberFormat="1" applyFont="1" applyFill="1" applyBorder="1" applyProtection="1">
      <protection locked="0"/>
    </xf>
    <xf numFmtId="0" fontId="2" fillId="0" borderId="55" xfId="0" applyFont="1" applyFill="1" applyBorder="1" applyProtection="1">
      <protection locked="0"/>
    </xf>
    <xf numFmtId="0" fontId="2" fillId="2" borderId="56" xfId="0" applyFont="1" applyFill="1" applyBorder="1" applyProtection="1"/>
    <xf numFmtId="0" fontId="2" fillId="0" borderId="63" xfId="0" applyFont="1" applyFill="1" applyBorder="1" applyProtection="1">
      <protection locked="0"/>
    </xf>
    <xf numFmtId="0" fontId="2" fillId="2" borderId="62" xfId="0" applyFont="1" applyFill="1" applyBorder="1" applyProtection="1"/>
    <xf numFmtId="165" fontId="2" fillId="0" borderId="58" xfId="0" applyNumberFormat="1" applyFont="1" applyFill="1" applyBorder="1" applyProtection="1">
      <protection locked="0"/>
    </xf>
    <xf numFmtId="0" fontId="3" fillId="0" borderId="49" xfId="0" applyFont="1" applyFill="1" applyBorder="1" applyAlignment="1" applyProtection="1">
      <alignment horizontal="center" vertical="center" wrapText="1"/>
      <protection locked="0"/>
    </xf>
    <xf numFmtId="0" fontId="2" fillId="2" borderId="52" xfId="0" applyFont="1" applyFill="1" applyBorder="1" applyProtection="1"/>
    <xf numFmtId="0" fontId="2" fillId="0" borderId="49" xfId="0" applyFont="1" applyFill="1" applyBorder="1" applyProtection="1">
      <protection locked="0"/>
    </xf>
    <xf numFmtId="0" fontId="2" fillId="0" borderId="59" xfId="0" applyFont="1" applyFill="1" applyBorder="1" applyProtection="1">
      <protection locked="0"/>
    </xf>
    <xf numFmtId="0" fontId="2" fillId="0" borderId="58" xfId="0" applyFont="1" applyFill="1" applyBorder="1" applyAlignment="1" applyProtection="1">
      <alignment vertical="center" wrapText="1"/>
      <protection locked="0"/>
    </xf>
    <xf numFmtId="0" fontId="2" fillId="0" borderId="58" xfId="0" applyFont="1" applyFill="1" applyBorder="1" applyAlignment="1" applyProtection="1">
      <alignment vertical="top" wrapText="1"/>
      <protection locked="0"/>
    </xf>
    <xf numFmtId="164" fontId="2" fillId="2" borderId="0" xfId="0" applyNumberFormat="1" applyFont="1" applyFill="1" applyBorder="1" applyProtection="1"/>
    <xf numFmtId="164" fontId="2" fillId="2" borderId="18" xfId="0" applyNumberFormat="1" applyFont="1" applyFill="1" applyBorder="1" applyProtection="1"/>
    <xf numFmtId="164" fontId="2" fillId="2" borderId="2" xfId="0" applyNumberFormat="1" applyFont="1" applyFill="1" applyBorder="1" applyProtection="1"/>
    <xf numFmtId="164" fontId="2" fillId="4" borderId="4" xfId="0" applyNumberFormat="1" applyFont="1" applyFill="1" applyBorder="1" applyProtection="1"/>
    <xf numFmtId="0" fontId="2" fillId="2" borderId="26" xfId="0" applyFont="1" applyFill="1" applyBorder="1" applyProtection="1"/>
    <xf numFmtId="164" fontId="2" fillId="4" borderId="40" xfId="0" applyNumberFormat="1" applyFont="1" applyFill="1" applyBorder="1" applyProtection="1"/>
    <xf numFmtId="164" fontId="2" fillId="4" borderId="10" xfId="0" applyNumberFormat="1" applyFont="1" applyFill="1" applyBorder="1" applyProtection="1"/>
    <xf numFmtId="164" fontId="2" fillId="4" borderId="21" xfId="0" applyNumberFormat="1" applyFont="1" applyFill="1" applyBorder="1" applyProtection="1"/>
    <xf numFmtId="164" fontId="2" fillId="4" borderId="10" xfId="0" applyNumberFormat="1" applyFont="1" applyFill="1" applyBorder="1" applyAlignment="1" applyProtection="1">
      <alignment vertical="center" wrapText="1"/>
    </xf>
    <xf numFmtId="164" fontId="2" fillId="4" borderId="10" xfId="0" applyNumberFormat="1" applyFont="1" applyFill="1" applyBorder="1" applyAlignment="1" applyProtection="1">
      <alignment vertical="top" wrapText="1"/>
    </xf>
    <xf numFmtId="164" fontId="2" fillId="2" borderId="12" xfId="0" applyNumberFormat="1" applyFont="1" applyFill="1" applyBorder="1" applyProtection="1"/>
    <xf numFmtId="164" fontId="2" fillId="4" borderId="8" xfId="0" applyNumberFormat="1" applyFont="1" applyFill="1" applyBorder="1" applyProtection="1"/>
    <xf numFmtId="164" fontId="2" fillId="2" borderId="16" xfId="0" applyNumberFormat="1" applyFont="1" applyFill="1" applyBorder="1" applyProtection="1"/>
    <xf numFmtId="164" fontId="2" fillId="4" borderId="11" xfId="0" applyNumberFormat="1" applyFont="1" applyFill="1" applyBorder="1" applyProtection="1"/>
    <xf numFmtId="164" fontId="3" fillId="4" borderId="21" xfId="0" applyNumberFormat="1" applyFont="1" applyFill="1" applyBorder="1" applyAlignment="1" applyProtection="1">
      <alignment horizontal="center" vertical="center" wrapText="1"/>
    </xf>
    <xf numFmtId="164" fontId="2" fillId="2" borderId="24" xfId="0" applyNumberFormat="1" applyFont="1" applyFill="1" applyBorder="1" applyProtection="1"/>
    <xf numFmtId="164" fontId="2" fillId="4" borderId="47" xfId="0" applyNumberFormat="1" applyFont="1" applyFill="1" applyBorder="1" applyProtection="1"/>
    <xf numFmtId="164" fontId="2" fillId="4" borderId="32" xfId="0" applyNumberFormat="1" applyFont="1" applyFill="1" applyBorder="1" applyProtection="1"/>
    <xf numFmtId="164" fontId="2" fillId="4" borderId="29" xfId="0" applyNumberFormat="1" applyFont="1" applyFill="1" applyBorder="1" applyProtection="1"/>
    <xf numFmtId="164" fontId="2" fillId="4" borderId="50" xfId="0" applyNumberFormat="1" applyFont="1" applyFill="1" applyBorder="1" applyProtection="1"/>
    <xf numFmtId="164" fontId="2" fillId="2" borderId="18" xfId="0" applyNumberFormat="1" applyFont="1" applyFill="1" applyBorder="1" applyAlignment="1" applyProtection="1">
      <alignment vertical="center" wrapText="1"/>
    </xf>
    <xf numFmtId="164" fontId="2" fillId="4" borderId="47" xfId="0" applyNumberFormat="1" applyFont="1" applyFill="1" applyBorder="1" applyAlignment="1" applyProtection="1">
      <alignment horizontal="right" vertical="center" wrapText="1"/>
    </xf>
    <xf numFmtId="0" fontId="2" fillId="2" borderId="48" xfId="0" applyFont="1" applyFill="1" applyBorder="1" applyProtection="1"/>
    <xf numFmtId="0" fontId="2" fillId="0" borderId="61" xfId="0" applyFont="1" applyFill="1" applyBorder="1" applyAlignment="1" applyProtection="1">
      <alignment vertical="top" wrapText="1"/>
      <protection locked="0"/>
    </xf>
    <xf numFmtId="0" fontId="24" fillId="6" borderId="0" xfId="0" applyFont="1" applyFill="1" applyBorder="1" applyAlignment="1" applyProtection="1">
      <alignment vertical="center" wrapText="1"/>
    </xf>
    <xf numFmtId="0" fontId="25" fillId="7" borderId="45" xfId="0" applyFont="1" applyFill="1" applyBorder="1" applyAlignment="1" applyProtection="1">
      <alignment horizontal="center" vertical="center" wrapText="1"/>
      <protection locked="0"/>
    </xf>
    <xf numFmtId="164" fontId="2" fillId="0" borderId="9" xfId="0" applyNumberFormat="1" applyFont="1" applyFill="1" applyBorder="1" applyAlignment="1" applyProtection="1">
      <alignment horizontal="left" vertical="top" shrinkToFit="1"/>
      <protection locked="0"/>
    </xf>
    <xf numFmtId="164" fontId="2" fillId="0" borderId="10" xfId="0" applyNumberFormat="1" applyFont="1" applyFill="1" applyBorder="1" applyAlignment="1" applyProtection="1">
      <alignment horizontal="left" vertical="top" shrinkToFit="1"/>
      <protection locked="0"/>
    </xf>
    <xf numFmtId="164" fontId="2" fillId="0" borderId="11" xfId="0" applyNumberFormat="1" applyFont="1" applyFill="1" applyBorder="1" applyAlignment="1" applyProtection="1">
      <alignment horizontal="left" vertical="top" shrinkToFit="1"/>
      <protection locked="0"/>
    </xf>
    <xf numFmtId="165" fontId="2" fillId="4" borderId="20" xfId="0" applyNumberFormat="1" applyFont="1" applyFill="1" applyBorder="1" applyProtection="1"/>
    <xf numFmtId="165" fontId="2" fillId="0" borderId="49" xfId="0" applyNumberFormat="1" applyFont="1" applyFill="1" applyBorder="1" applyProtection="1">
      <protection locked="0"/>
    </xf>
    <xf numFmtId="165" fontId="2" fillId="2" borderId="26" xfId="0" applyNumberFormat="1" applyFont="1" applyFill="1" applyBorder="1" applyProtection="1"/>
    <xf numFmtId="0" fontId="24" fillId="8" borderId="0" xfId="0" applyFont="1" applyFill="1" applyBorder="1" applyAlignment="1" applyProtection="1">
      <alignment horizontal="center" vertical="center" wrapText="1"/>
      <protection locked="0"/>
    </xf>
    <xf numFmtId="0" fontId="25" fillId="7" borderId="0"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0" xfId="0" applyFont="1" applyFill="1" applyBorder="1" applyAlignment="1" applyProtection="1">
      <alignment horizontal="left" wrapText="1"/>
    </xf>
    <xf numFmtId="0" fontId="3" fillId="0" borderId="76" xfId="0" applyFont="1" applyFill="1" applyBorder="1" applyAlignment="1" applyProtection="1">
      <alignment horizontal="center" vertical="center" wrapText="1"/>
      <protection locked="0"/>
    </xf>
    <xf numFmtId="0" fontId="2" fillId="2" borderId="77" xfId="0" applyFont="1" applyFill="1" applyBorder="1" applyProtection="1"/>
    <xf numFmtId="0" fontId="2" fillId="0" borderId="78" xfId="0" applyFont="1" applyFill="1" applyBorder="1" applyProtection="1">
      <protection locked="0"/>
    </xf>
    <xf numFmtId="164" fontId="2" fillId="4" borderId="78" xfId="0" applyNumberFormat="1" applyFont="1" applyFill="1" applyBorder="1" applyProtection="1"/>
    <xf numFmtId="0" fontId="2" fillId="2" borderId="79" xfId="0" applyFont="1" applyFill="1" applyBorder="1" applyProtection="1"/>
    <xf numFmtId="0" fontId="2" fillId="0" borderId="80" xfId="0" applyFont="1" applyFill="1" applyBorder="1" applyProtection="1">
      <protection locked="0"/>
    </xf>
    <xf numFmtId="0" fontId="2" fillId="2" borderId="81" xfId="0" applyFont="1" applyFill="1" applyBorder="1" applyProtection="1"/>
    <xf numFmtId="0" fontId="2" fillId="2" borderId="82" xfId="0" applyFont="1" applyFill="1" applyBorder="1" applyProtection="1"/>
    <xf numFmtId="0" fontId="2" fillId="0" borderId="83" xfId="0" applyFont="1" applyFill="1" applyBorder="1" applyProtection="1">
      <protection locked="0"/>
    </xf>
    <xf numFmtId="0" fontId="2" fillId="0" borderId="76" xfId="0" applyFont="1" applyFill="1" applyBorder="1" applyProtection="1">
      <protection locked="0"/>
    </xf>
    <xf numFmtId="0" fontId="2" fillId="0" borderId="83" xfId="0" applyFont="1" applyFill="1" applyBorder="1" applyAlignment="1" applyProtection="1">
      <alignment vertical="center" wrapText="1"/>
      <protection locked="0"/>
    </xf>
    <xf numFmtId="0" fontId="2" fillId="0" borderId="83" xfId="0" applyFont="1" applyFill="1" applyBorder="1" applyAlignment="1" applyProtection="1">
      <alignment vertical="top" wrapText="1"/>
      <protection locked="0"/>
    </xf>
    <xf numFmtId="0" fontId="2" fillId="0" borderId="84" xfId="0" applyFont="1" applyFill="1" applyBorder="1" applyAlignment="1" applyProtection="1">
      <alignment vertical="top" wrapText="1"/>
      <protection locked="0"/>
    </xf>
    <xf numFmtId="0" fontId="2" fillId="2" borderId="85" xfId="0" applyFont="1" applyFill="1" applyBorder="1" applyProtection="1"/>
    <xf numFmtId="165" fontId="2" fillId="0" borderId="83" xfId="0" applyNumberFormat="1" applyFont="1" applyFill="1" applyBorder="1" applyProtection="1">
      <protection locked="0"/>
    </xf>
    <xf numFmtId="165" fontId="2" fillId="0" borderId="84" xfId="0" applyNumberFormat="1" applyFont="1" applyFill="1" applyBorder="1" applyProtection="1">
      <protection locked="0"/>
    </xf>
    <xf numFmtId="165" fontId="2" fillId="0" borderId="86" xfId="0" applyNumberFormat="1" applyFont="1" applyFill="1" applyBorder="1" applyProtection="1">
      <protection locked="0"/>
    </xf>
    <xf numFmtId="164" fontId="2" fillId="4" borderId="83" xfId="0" applyNumberFormat="1" applyFont="1" applyFill="1" applyBorder="1" applyProtection="1"/>
    <xf numFmtId="165" fontId="2" fillId="0" borderId="76" xfId="0" applyNumberFormat="1" applyFont="1" applyFill="1" applyBorder="1" applyProtection="1">
      <protection locked="0"/>
    </xf>
    <xf numFmtId="0" fontId="2" fillId="0" borderId="87" xfId="0" applyFont="1" applyFill="1" applyBorder="1" applyProtection="1">
      <protection locked="0"/>
    </xf>
    <xf numFmtId="0" fontId="2" fillId="2" borderId="81" xfId="0" applyFont="1" applyFill="1" applyBorder="1" applyAlignment="1" applyProtection="1">
      <alignment vertical="center" wrapText="1"/>
    </xf>
    <xf numFmtId="0" fontId="2" fillId="0" borderId="78" xfId="0" applyFont="1" applyFill="1" applyBorder="1" applyAlignment="1" applyProtection="1">
      <alignment horizontal="right" vertical="center" wrapText="1"/>
      <protection locked="0"/>
    </xf>
    <xf numFmtId="0" fontId="2" fillId="2" borderId="82" xfId="0" applyFont="1" applyFill="1" applyBorder="1" applyAlignment="1" applyProtection="1">
      <alignment vertical="top" wrapText="1"/>
    </xf>
    <xf numFmtId="0" fontId="2" fillId="2" borderId="88" xfId="0" applyFont="1" applyFill="1" applyBorder="1" applyProtection="1"/>
    <xf numFmtId="165" fontId="2" fillId="0" borderId="80" xfId="0" applyNumberFormat="1" applyFont="1" applyFill="1" applyBorder="1" applyProtection="1">
      <protection locked="0"/>
    </xf>
    <xf numFmtId="0" fontId="2" fillId="0" borderId="47" xfId="0" applyFont="1" applyFill="1" applyBorder="1" applyAlignment="1">
      <alignment vertical="center" wrapText="1"/>
    </xf>
    <xf numFmtId="49" fontId="2" fillId="0" borderId="47" xfId="0" applyNumberFormat="1" applyFont="1" applyFill="1" applyBorder="1" applyAlignment="1">
      <alignment horizontal="center" vertical="center" wrapText="1"/>
    </xf>
    <xf numFmtId="0" fontId="12" fillId="0" borderId="0" xfId="0" applyFont="1" applyFill="1"/>
    <xf numFmtId="0" fontId="12" fillId="0" borderId="0" xfId="0" applyFont="1" applyFill="1"/>
    <xf numFmtId="49" fontId="2" fillId="0" borderId="47" xfId="0" applyNumberFormat="1" applyFont="1" applyFill="1" applyBorder="1" applyAlignment="1">
      <alignment horizontal="center" vertical="center" wrapText="1"/>
    </xf>
    <xf numFmtId="49" fontId="2" fillId="0" borderId="32" xfId="0" applyNumberFormat="1" applyFont="1" applyFill="1" applyBorder="1" applyAlignment="1">
      <alignment horizontal="center" vertical="center" wrapText="1"/>
    </xf>
    <xf numFmtId="0" fontId="30" fillId="0" borderId="0" xfId="0" applyFont="1" applyFill="1" applyAlignment="1">
      <alignment horizontal="center"/>
    </xf>
    <xf numFmtId="0" fontId="2" fillId="0" borderId="38" xfId="0" applyFont="1" applyFill="1" applyBorder="1" applyAlignment="1" applyProtection="1">
      <protection locked="0"/>
    </xf>
    <xf numFmtId="0" fontId="32" fillId="2" borderId="0" xfId="0" applyFont="1" applyFill="1" applyProtection="1"/>
    <xf numFmtId="0" fontId="2" fillId="0" borderId="51" xfId="0" applyFont="1" applyFill="1" applyBorder="1" applyProtection="1">
      <protection locked="0"/>
    </xf>
    <xf numFmtId="49" fontId="2" fillId="2" borderId="89" xfId="0" applyNumberFormat="1" applyFont="1" applyFill="1" applyBorder="1" applyAlignment="1" applyProtection="1">
      <alignment horizontal="center" vertical="center" wrapText="1"/>
    </xf>
    <xf numFmtId="164" fontId="2" fillId="4" borderId="16" xfId="0" applyNumberFormat="1" applyFont="1" applyFill="1" applyBorder="1" applyProtection="1"/>
    <xf numFmtId="0" fontId="2" fillId="0" borderId="62" xfId="0" applyFont="1" applyFill="1" applyBorder="1" applyProtection="1">
      <protection locked="0"/>
    </xf>
    <xf numFmtId="0" fontId="2" fillId="0" borderId="86" xfId="0" applyFont="1" applyFill="1" applyBorder="1" applyProtection="1">
      <protection locked="0"/>
    </xf>
    <xf numFmtId="0" fontId="2" fillId="0" borderId="85" xfId="0" applyFont="1" applyFill="1" applyBorder="1" applyProtection="1">
      <protection locked="0"/>
    </xf>
    <xf numFmtId="164" fontId="2" fillId="4" borderId="84" xfId="0" applyNumberFormat="1" applyFont="1" applyFill="1" applyBorder="1" applyProtection="1"/>
    <xf numFmtId="0" fontId="2" fillId="0" borderId="65" xfId="0" applyFont="1" applyFill="1" applyBorder="1" applyAlignment="1" applyProtection="1">
      <protection locked="0"/>
    </xf>
    <xf numFmtId="49" fontId="2" fillId="2" borderId="92" xfId="0" applyNumberFormat="1" applyFont="1" applyFill="1" applyBorder="1" applyAlignment="1" applyProtection="1">
      <alignment horizontal="center" vertical="center" wrapText="1"/>
    </xf>
    <xf numFmtId="0" fontId="32" fillId="2" borderId="0" xfId="0" applyFont="1" applyFill="1" applyBorder="1" applyAlignment="1" applyProtection="1">
      <alignment vertical="center" wrapText="1"/>
    </xf>
    <xf numFmtId="164" fontId="32" fillId="2" borderId="0" xfId="0" applyNumberFormat="1" applyFont="1" applyFill="1" applyBorder="1" applyProtection="1"/>
    <xf numFmtId="0" fontId="32" fillId="2" borderId="57" xfId="0" applyFont="1" applyFill="1" applyBorder="1" applyProtection="1"/>
    <xf numFmtId="0" fontId="32" fillId="2" borderId="82" xfId="0" applyFont="1" applyFill="1" applyBorder="1" applyProtection="1"/>
    <xf numFmtId="0" fontId="35" fillId="0" borderId="0" xfId="2" applyFont="1"/>
    <xf numFmtId="49" fontId="36" fillId="0" borderId="0" xfId="2" applyNumberFormat="1" applyFont="1"/>
    <xf numFmtId="49" fontId="36" fillId="0" borderId="0" xfId="2" applyNumberFormat="1" applyFont="1" applyAlignment="1">
      <alignment horizontal="centerContinuous"/>
    </xf>
    <xf numFmtId="49" fontId="36" fillId="9" borderId="0" xfId="2" applyNumberFormat="1" applyFont="1" applyFill="1"/>
    <xf numFmtId="37" fontId="37" fillId="9" borderId="0" xfId="2" applyNumberFormat="1" applyFont="1" applyFill="1"/>
    <xf numFmtId="49" fontId="36" fillId="10" borderId="0" xfId="2" applyNumberFormat="1" applyFont="1" applyFill="1"/>
    <xf numFmtId="37" fontId="37" fillId="10" borderId="0" xfId="2" applyNumberFormat="1" applyFont="1" applyFill="1"/>
    <xf numFmtId="0" fontId="35" fillId="0" borderId="93" xfId="2" applyFont="1" applyBorder="1"/>
    <xf numFmtId="0" fontId="35" fillId="0" borderId="94" xfId="2" applyFont="1" applyBorder="1"/>
    <xf numFmtId="0" fontId="35" fillId="0" borderId="94" xfId="2" applyFont="1" applyBorder="1" applyAlignment="1">
      <alignment wrapText="1"/>
    </xf>
    <xf numFmtId="0" fontId="35" fillId="0" borderId="95" xfId="2" applyFont="1" applyBorder="1"/>
    <xf numFmtId="49" fontId="36" fillId="0" borderId="96" xfId="2" applyNumberFormat="1" applyFont="1" applyBorder="1"/>
    <xf numFmtId="0" fontId="35" fillId="0" borderId="96" xfId="2" applyFont="1" applyBorder="1"/>
    <xf numFmtId="49" fontId="37" fillId="0" borderId="0" xfId="2" applyNumberFormat="1" applyFont="1"/>
    <xf numFmtId="0" fontId="35" fillId="0" borderId="99" xfId="2" applyFont="1" applyBorder="1"/>
    <xf numFmtId="0" fontId="35" fillId="0" borderId="94" xfId="2" applyFont="1" applyBorder="1" applyAlignment="1">
      <alignment horizontal="left" indent="2"/>
    </xf>
    <xf numFmtId="49" fontId="36" fillId="0" borderId="101" xfId="2" applyNumberFormat="1" applyFont="1" applyBorder="1"/>
    <xf numFmtId="49" fontId="36" fillId="11" borderId="96" xfId="2" applyNumberFormat="1" applyFont="1" applyFill="1" applyBorder="1"/>
    <xf numFmtId="49" fontId="36" fillId="12" borderId="0" xfId="2" applyNumberFormat="1" applyFont="1" applyFill="1"/>
    <xf numFmtId="0" fontId="35" fillId="0" borderId="102" xfId="2" applyFont="1" applyBorder="1" applyProtection="1"/>
    <xf numFmtId="0" fontId="35" fillId="0" borderId="103" xfId="2" applyFont="1" applyBorder="1"/>
    <xf numFmtId="49" fontId="36" fillId="12" borderId="96" xfId="2" applyNumberFormat="1" applyFont="1" applyFill="1" applyBorder="1"/>
    <xf numFmtId="164" fontId="2" fillId="4" borderId="10" xfId="0" applyNumberFormat="1" applyFont="1" applyFill="1" applyBorder="1" applyAlignment="1" applyProtection="1">
      <alignment wrapText="1"/>
    </xf>
    <xf numFmtId="164" fontId="2" fillId="4" borderId="8" xfId="0" applyNumberFormat="1" applyFont="1" applyFill="1" applyBorder="1" applyAlignment="1" applyProtection="1">
      <alignment wrapText="1"/>
    </xf>
    <xf numFmtId="0" fontId="12" fillId="0" borderId="0" xfId="0" applyFont="1" applyFill="1"/>
    <xf numFmtId="0" fontId="12" fillId="0" borderId="0" xfId="0" applyFont="1" applyFill="1" applyBorder="1"/>
    <xf numFmtId="49" fontId="2" fillId="0" borderId="47" xfId="0" applyNumberFormat="1" applyFont="1" applyFill="1" applyBorder="1" applyAlignment="1">
      <alignment horizontal="center" vertical="center" wrapText="1"/>
    </xf>
    <xf numFmtId="0" fontId="3" fillId="2" borderId="0" xfId="0" applyFont="1" applyFill="1" applyBorder="1" applyAlignment="1" applyProtection="1">
      <alignment vertical="center"/>
    </xf>
    <xf numFmtId="0" fontId="2" fillId="2"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28" fillId="0" borderId="0" xfId="0" applyFont="1" applyFill="1" applyBorder="1" applyAlignment="1" applyProtection="1">
      <alignment vertical="center"/>
    </xf>
    <xf numFmtId="49" fontId="2" fillId="0" borderId="47" xfId="0" applyNumberFormat="1" applyFont="1" applyFill="1" applyBorder="1" applyAlignment="1">
      <alignment horizontal="center" vertical="center" wrapText="1"/>
    </xf>
    <xf numFmtId="0" fontId="12" fillId="0" borderId="0" xfId="0" applyFont="1" applyFill="1"/>
    <xf numFmtId="0" fontId="2" fillId="2" borderId="10"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35" fillId="0" borderId="93" xfId="2" applyFont="1" applyBorder="1" applyProtection="1">
      <protection locked="0"/>
    </xf>
    <xf numFmtId="167" fontId="35" fillId="0" borderId="93" xfId="2" applyNumberFormat="1" applyFont="1" applyBorder="1"/>
    <xf numFmtId="0" fontId="35" fillId="0" borderId="94" xfId="2" applyFont="1" applyBorder="1" applyProtection="1">
      <protection locked="0"/>
    </xf>
    <xf numFmtId="167" fontId="35" fillId="0" borderId="94" xfId="2" applyNumberFormat="1" applyFont="1" applyBorder="1"/>
    <xf numFmtId="0" fontId="35" fillId="0" borderId="95" xfId="2" applyFont="1" applyBorder="1" applyProtection="1">
      <protection locked="0"/>
    </xf>
    <xf numFmtId="167" fontId="35" fillId="0" borderId="95" xfId="2" applyNumberFormat="1" applyFont="1" applyBorder="1"/>
    <xf numFmtId="167" fontId="35" fillId="0" borderId="96" xfId="2" applyNumberFormat="1" applyFont="1" applyBorder="1"/>
    <xf numFmtId="168" fontId="37" fillId="10" borderId="0" xfId="3" applyNumberFormat="1" applyFont="1" applyFill="1"/>
    <xf numFmtId="0" fontId="35" fillId="0" borderId="97" xfId="2" applyFont="1" applyBorder="1" applyProtection="1">
      <protection locked="0"/>
    </xf>
    <xf numFmtId="0" fontId="35" fillId="0" borderId="98" xfId="2" applyFont="1" applyBorder="1" applyProtection="1">
      <protection locked="0"/>
    </xf>
    <xf numFmtId="0" fontId="35" fillId="0" borderId="47" xfId="2" applyFont="1" applyBorder="1"/>
    <xf numFmtId="167" fontId="35" fillId="0" borderId="98" xfId="2" applyNumberFormat="1" applyFont="1" applyBorder="1"/>
    <xf numFmtId="0" fontId="35" fillId="0" borderId="100" xfId="2" applyFont="1" applyBorder="1" applyProtection="1">
      <protection locked="0"/>
    </xf>
    <xf numFmtId="167" fontId="35" fillId="0" borderId="101" xfId="2" applyNumberFormat="1" applyFont="1" applyBorder="1"/>
    <xf numFmtId="167" fontId="35" fillId="11" borderId="96" xfId="2" applyNumberFormat="1" applyFont="1" applyFill="1" applyBorder="1"/>
    <xf numFmtId="168" fontId="37" fillId="0" borderId="0" xfId="3" applyNumberFormat="1" applyFont="1"/>
    <xf numFmtId="164" fontId="35" fillId="0" borderId="96" xfId="2" applyNumberFormat="1" applyFont="1" applyBorder="1" applyProtection="1">
      <protection locked="0"/>
    </xf>
    <xf numFmtId="167" fontId="35" fillId="9" borderId="96" xfId="2" applyNumberFormat="1" applyFont="1" applyFill="1" applyBorder="1"/>
    <xf numFmtId="168" fontId="37" fillId="12" borderId="0" xfId="3" applyNumberFormat="1" applyFont="1" applyFill="1"/>
    <xf numFmtId="0" fontId="35" fillId="0" borderId="18" xfId="2" applyFont="1" applyBorder="1" applyProtection="1"/>
    <xf numFmtId="167" fontId="35" fillId="0" borderId="97" xfId="2" applyNumberFormat="1" applyFont="1" applyBorder="1" applyProtection="1"/>
    <xf numFmtId="0" fontId="35" fillId="0" borderId="103" xfId="2" applyFont="1" applyBorder="1" applyProtection="1">
      <protection locked="0"/>
    </xf>
    <xf numFmtId="167" fontId="35" fillId="0" borderId="103" xfId="2" applyNumberFormat="1" applyFont="1" applyBorder="1"/>
    <xf numFmtId="167" fontId="35" fillId="12" borderId="96" xfId="2" applyNumberFormat="1" applyFont="1" applyFill="1" applyBorder="1"/>
    <xf numFmtId="167" fontId="34" fillId="9" borderId="96" xfId="2" applyNumberFormat="1" applyFont="1" applyFill="1" applyBorder="1"/>
    <xf numFmtId="49" fontId="2" fillId="2" borderId="0" xfId="0" applyNumberFormat="1" applyFont="1" applyFill="1" applyBorder="1" applyAlignment="1" applyProtection="1">
      <alignment horizontal="center" vertical="center" wrapText="1"/>
    </xf>
    <xf numFmtId="0" fontId="2" fillId="0" borderId="0" xfId="0" applyFont="1" applyFill="1" applyBorder="1" applyAlignment="1" applyProtection="1"/>
    <xf numFmtId="49" fontId="2" fillId="2" borderId="34" xfId="0" applyNumberFormat="1" applyFont="1" applyFill="1" applyBorder="1" applyAlignment="1" applyProtection="1">
      <alignment horizontal="center" vertical="center" wrapText="1"/>
    </xf>
    <xf numFmtId="0" fontId="2" fillId="2" borderId="34" xfId="0" applyFont="1" applyFill="1" applyBorder="1" applyAlignment="1" applyProtection="1">
      <alignment vertical="center" wrapText="1"/>
    </xf>
    <xf numFmtId="0" fontId="2" fillId="0" borderId="34" xfId="0" applyFont="1" applyFill="1" applyBorder="1" applyAlignment="1" applyProtection="1"/>
    <xf numFmtId="166" fontId="2" fillId="0" borderId="0" xfId="0" applyNumberFormat="1" applyFont="1" applyFill="1" applyBorder="1" applyAlignment="1" applyProtection="1"/>
    <xf numFmtId="0" fontId="2" fillId="2" borderId="45" xfId="0" applyFont="1" applyFill="1" applyBorder="1" applyProtection="1"/>
    <xf numFmtId="0" fontId="2" fillId="2" borderId="0" xfId="0" applyNumberFormat="1" applyFont="1" applyFill="1" applyBorder="1" applyAlignment="1" applyProtection="1">
      <alignment horizontal="center" vertical="center" wrapText="1"/>
    </xf>
    <xf numFmtId="165" fontId="2" fillId="2" borderId="0" xfId="0" applyNumberFormat="1" applyFont="1" applyFill="1" applyBorder="1" applyAlignment="1" applyProtection="1">
      <alignment vertical="center" wrapText="1"/>
    </xf>
    <xf numFmtId="165" fontId="2" fillId="4" borderId="0" xfId="0" applyNumberFormat="1" applyFont="1" applyFill="1" applyBorder="1" applyProtection="1"/>
    <xf numFmtId="164" fontId="2" fillId="4" borderId="0" xfId="0" applyNumberFormat="1" applyFont="1" applyFill="1" applyBorder="1" applyProtection="1"/>
    <xf numFmtId="165" fontId="2" fillId="0" borderId="57" xfId="0" applyNumberFormat="1" applyFont="1" applyFill="1" applyBorder="1" applyProtection="1"/>
    <xf numFmtId="165" fontId="2" fillId="0" borderId="82" xfId="0" applyNumberFormat="1" applyFont="1" applyFill="1" applyBorder="1" applyProtection="1"/>
    <xf numFmtId="165" fontId="2" fillId="0" borderId="53" xfId="0" applyNumberFormat="1" applyFont="1" applyFill="1" applyBorder="1" applyProtection="1"/>
    <xf numFmtId="165" fontId="2" fillId="0" borderId="78" xfId="0" applyNumberFormat="1" applyFont="1" applyFill="1" applyBorder="1" applyProtection="1"/>
    <xf numFmtId="165" fontId="2" fillId="2" borderId="47" xfId="0" applyNumberFormat="1" applyFont="1" applyFill="1" applyBorder="1" applyProtection="1"/>
    <xf numFmtId="165" fontId="2" fillId="4" borderId="47" xfId="0" applyNumberFormat="1" applyFont="1" applyFill="1" applyBorder="1" applyProtection="1"/>
    <xf numFmtId="165" fontId="2" fillId="0" borderId="53" xfId="0" applyNumberFormat="1" applyFont="1" applyFill="1" applyBorder="1" applyProtection="1">
      <protection locked="0"/>
    </xf>
    <xf numFmtId="165" fontId="2" fillId="0" borderId="78" xfId="0" applyNumberFormat="1" applyFont="1" applyFill="1" applyBorder="1" applyProtection="1">
      <protection locked="0"/>
    </xf>
    <xf numFmtId="0" fontId="2" fillId="2" borderId="47" xfId="0" applyNumberFormat="1" applyFont="1" applyFill="1" applyBorder="1" applyAlignment="1" applyProtection="1">
      <alignment horizontal="left" vertical="center" wrapText="1"/>
    </xf>
    <xf numFmtId="0" fontId="2" fillId="2" borderId="104" xfId="0" applyNumberFormat="1" applyFont="1" applyFill="1" applyBorder="1" applyAlignment="1" applyProtection="1">
      <alignment horizontal="center" vertical="center" wrapText="1"/>
    </xf>
    <xf numFmtId="164" fontId="2" fillId="4" borderId="24" xfId="0" applyNumberFormat="1" applyFont="1" applyFill="1" applyBorder="1" applyProtection="1"/>
    <xf numFmtId="164" fontId="2" fillId="2" borderId="45" xfId="0" applyNumberFormat="1" applyFont="1" applyFill="1" applyBorder="1" applyProtection="1"/>
    <xf numFmtId="0" fontId="2" fillId="2" borderId="106" xfId="0" applyFont="1" applyFill="1" applyBorder="1" applyProtection="1"/>
    <xf numFmtId="0" fontId="2" fillId="2" borderId="107" xfId="0" applyFont="1" applyFill="1" applyBorder="1" applyProtection="1"/>
    <xf numFmtId="0" fontId="2" fillId="0" borderId="108" xfId="0" applyFont="1" applyFill="1" applyBorder="1" applyProtection="1"/>
    <xf numFmtId="164" fontId="2" fillId="4" borderId="18" xfId="0" applyNumberFormat="1" applyFont="1" applyFill="1" applyBorder="1" applyProtection="1"/>
    <xf numFmtId="165" fontId="2" fillId="0" borderId="56" xfId="0" applyNumberFormat="1" applyFont="1" applyFill="1" applyBorder="1" applyProtection="1"/>
    <xf numFmtId="165" fontId="2" fillId="0" borderId="81" xfId="0" applyNumberFormat="1" applyFont="1" applyFill="1" applyBorder="1" applyProtection="1"/>
    <xf numFmtId="165" fontId="2" fillId="2" borderId="18" xfId="0" applyNumberFormat="1" applyFont="1" applyFill="1" applyBorder="1" applyProtection="1"/>
    <xf numFmtId="165" fontId="2" fillId="4" borderId="4" xfId="0" applyNumberFormat="1" applyFont="1" applyFill="1" applyBorder="1" applyProtection="1"/>
    <xf numFmtId="49" fontId="2"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12" fillId="0" borderId="26" xfId="0" applyFont="1" applyFill="1" applyBorder="1"/>
    <xf numFmtId="165" fontId="2" fillId="0" borderId="6" xfId="0" applyNumberFormat="1" applyFont="1" applyFill="1" applyBorder="1" applyAlignment="1" applyProtection="1"/>
    <xf numFmtId="0" fontId="2" fillId="0" borderId="53" xfId="0" applyNumberFormat="1" applyFont="1" applyFill="1" applyBorder="1" applyProtection="1">
      <protection locked="0"/>
    </xf>
    <xf numFmtId="0" fontId="2" fillId="0" borderId="78" xfId="0" applyNumberFormat="1" applyFont="1" applyFill="1" applyBorder="1" applyProtection="1">
      <protection locked="0"/>
    </xf>
    <xf numFmtId="0" fontId="2" fillId="2" borderId="47" xfId="0" applyNumberFormat="1" applyFont="1" applyFill="1" applyBorder="1" applyProtection="1"/>
    <xf numFmtId="0" fontId="2" fillId="0" borderId="5" xfId="0" applyNumberFormat="1" applyFont="1" applyFill="1" applyBorder="1" applyAlignment="1" applyProtection="1">
      <protection locked="0"/>
    </xf>
    <xf numFmtId="42" fontId="2" fillId="0" borderId="5" xfId="0" applyNumberFormat="1" applyFont="1" applyFill="1" applyBorder="1" applyAlignment="1" applyProtection="1">
      <protection locked="0"/>
    </xf>
    <xf numFmtId="42" fontId="2" fillId="0" borderId="6" xfId="0" applyNumberFormat="1" applyFont="1" applyFill="1" applyBorder="1" applyAlignment="1" applyProtection="1">
      <protection locked="0"/>
    </xf>
    <xf numFmtId="42" fontId="2" fillId="0" borderId="9" xfId="0" applyNumberFormat="1" applyFont="1" applyFill="1" applyBorder="1" applyAlignment="1" applyProtection="1">
      <protection locked="0"/>
    </xf>
    <xf numFmtId="42" fontId="2" fillId="0" borderId="27" xfId="0" applyNumberFormat="1" applyFont="1" applyFill="1" applyBorder="1" applyAlignment="1" applyProtection="1">
      <protection locked="0"/>
    </xf>
    <xf numFmtId="49" fontId="2" fillId="0" borderId="2" xfId="0" applyNumberFormat="1" applyFont="1" applyFill="1" applyBorder="1" applyAlignment="1">
      <alignment horizontal="center" vertical="center" wrapText="1"/>
    </xf>
    <xf numFmtId="42" fontId="2" fillId="0" borderId="90" xfId="0" applyNumberFormat="1" applyFont="1" applyFill="1" applyBorder="1" applyAlignment="1" applyProtection="1">
      <protection locked="0"/>
    </xf>
    <xf numFmtId="42" fontId="2" fillId="0" borderId="38" xfId="0" applyNumberFormat="1" applyFont="1" applyFill="1" applyBorder="1" applyAlignment="1" applyProtection="1">
      <protection locked="0"/>
    </xf>
    <xf numFmtId="49" fontId="2" fillId="2" borderId="104" xfId="0" applyNumberFormat="1" applyFont="1" applyFill="1" applyBorder="1" applyAlignment="1" applyProtection="1">
      <alignment horizontal="center" vertical="center" wrapText="1"/>
    </xf>
    <xf numFmtId="42" fontId="2" fillId="0" borderId="104" xfId="0" applyNumberFormat="1" applyFont="1" applyFill="1" applyBorder="1" applyAlignment="1" applyProtection="1">
      <protection locked="0"/>
    </xf>
    <xf numFmtId="166" fontId="2" fillId="0" borderId="24" xfId="0" applyNumberFormat="1" applyFont="1" applyFill="1" applyBorder="1" applyAlignment="1" applyProtection="1"/>
    <xf numFmtId="165" fontId="2" fillId="4" borderId="14" xfId="0" applyNumberFormat="1" applyFont="1" applyFill="1" applyBorder="1" applyProtection="1"/>
    <xf numFmtId="165" fontId="2" fillId="2" borderId="32" xfId="0" applyNumberFormat="1" applyFont="1" applyFill="1" applyBorder="1" applyProtection="1"/>
    <xf numFmtId="42" fontId="2" fillId="0" borderId="13" xfId="0" applyNumberFormat="1" applyFont="1" applyFill="1" applyBorder="1" applyAlignment="1" applyProtection="1">
      <protection locked="0"/>
    </xf>
    <xf numFmtId="164" fontId="2" fillId="4" borderId="109" xfId="0" applyNumberFormat="1" applyFont="1" applyFill="1" applyBorder="1" applyProtection="1"/>
    <xf numFmtId="164" fontId="2" fillId="4" borderId="13" xfId="0" applyNumberFormat="1" applyFont="1" applyFill="1" applyBorder="1" applyProtection="1"/>
    <xf numFmtId="164" fontId="2" fillId="4" borderId="110" xfId="0" applyNumberFormat="1" applyFont="1" applyFill="1" applyBorder="1" applyProtection="1"/>
    <xf numFmtId="164" fontId="2" fillId="4" borderId="43" xfId="0" applyNumberFormat="1" applyFont="1" applyFill="1" applyBorder="1" applyProtection="1"/>
    <xf numFmtId="164" fontId="2" fillId="4" borderId="46" xfId="0" applyNumberFormat="1" applyFont="1" applyFill="1" applyBorder="1" applyProtection="1"/>
    <xf numFmtId="164" fontId="2" fillId="4" borderId="111" xfId="0" applyNumberFormat="1" applyFont="1" applyFill="1" applyBorder="1" applyProtection="1"/>
    <xf numFmtId="164" fontId="2" fillId="4" borderId="112" xfId="0" applyNumberFormat="1" applyFont="1" applyFill="1" applyBorder="1" applyProtection="1"/>
    <xf numFmtId="165" fontId="2" fillId="4" borderId="43" xfId="0" applyNumberFormat="1" applyFont="1" applyFill="1" applyBorder="1" applyProtection="1"/>
    <xf numFmtId="165" fontId="2" fillId="4" borderId="44" xfId="0" applyNumberFormat="1" applyFont="1" applyFill="1" applyBorder="1" applyProtection="1"/>
    <xf numFmtId="164" fontId="2" fillId="4" borderId="113" xfId="0" applyNumberFormat="1" applyFont="1" applyFill="1" applyBorder="1" applyProtection="1"/>
    <xf numFmtId="0" fontId="2" fillId="2" borderId="13" xfId="0" applyNumberFormat="1" applyFont="1" applyFill="1" applyBorder="1" applyAlignment="1" applyProtection="1">
      <alignment horizontal="center" vertical="center" wrapText="1"/>
    </xf>
    <xf numFmtId="165" fontId="2" fillId="4" borderId="112" xfId="0" applyNumberFormat="1" applyFont="1" applyFill="1" applyBorder="1" applyProtection="1"/>
    <xf numFmtId="164" fontId="2" fillId="4" borderId="114" xfId="0" applyNumberFormat="1" applyFont="1" applyFill="1" applyBorder="1" applyProtection="1"/>
    <xf numFmtId="164" fontId="2" fillId="4" borderId="73" xfId="0" applyNumberFormat="1" applyFont="1" applyFill="1" applyBorder="1" applyProtection="1"/>
    <xf numFmtId="3" fontId="35" fillId="0" borderId="94" xfId="2" applyNumberFormat="1" applyFont="1" applyBorder="1" applyProtection="1">
      <protection locked="0"/>
    </xf>
    <xf numFmtId="0" fontId="12" fillId="0" borderId="0" xfId="0" applyFont="1" applyFill="1"/>
    <xf numFmtId="164" fontId="2" fillId="4" borderId="115" xfId="0" applyNumberFormat="1" applyFont="1" applyFill="1" applyBorder="1" applyProtection="1"/>
    <xf numFmtId="0" fontId="0" fillId="0" borderId="0" xfId="0" applyFill="1" applyBorder="1" applyAlignment="1" applyProtection="1">
      <alignment horizontal="left" vertical="top" wrapText="1"/>
    </xf>
    <xf numFmtId="0" fontId="0" fillId="0" borderId="73" xfId="0" applyFill="1" applyBorder="1" applyAlignment="1" applyProtection="1">
      <alignment horizontal="left" vertical="top" wrapText="1"/>
    </xf>
    <xf numFmtId="0" fontId="0" fillId="5" borderId="0" xfId="0" applyFill="1" applyBorder="1" applyAlignment="1" applyProtection="1">
      <alignment vertical="center"/>
    </xf>
    <xf numFmtId="0" fontId="0" fillId="0" borderId="26" xfId="0" applyBorder="1" applyAlignment="1" applyProtection="1">
      <alignment vertical="top" wrapText="1"/>
    </xf>
    <xf numFmtId="0" fontId="0" fillId="0" borderId="75" xfId="0" applyBorder="1" applyAlignment="1" applyProtection="1">
      <alignment vertical="top" wrapText="1"/>
    </xf>
    <xf numFmtId="0" fontId="7" fillId="0" borderId="0" xfId="0" applyFont="1" applyFill="1" applyBorder="1" applyAlignment="1" applyProtection="1">
      <alignment vertical="center"/>
    </xf>
    <xf numFmtId="0" fontId="0" fillId="5" borderId="0" xfId="0" applyFill="1" applyBorder="1" applyAlignment="1" applyProtection="1"/>
    <xf numFmtId="0" fontId="0" fillId="0" borderId="70" xfId="0" applyBorder="1" applyAlignment="1" applyProtection="1">
      <alignment wrapText="1"/>
    </xf>
    <xf numFmtId="0" fontId="0" fillId="0" borderId="24" xfId="0" applyBorder="1" applyAlignment="1" applyProtection="1">
      <alignment wrapText="1"/>
    </xf>
    <xf numFmtId="0" fontId="0" fillId="0" borderId="71" xfId="0" applyBorder="1" applyAlignment="1" applyProtection="1">
      <alignment wrapText="1"/>
    </xf>
    <xf numFmtId="0" fontId="16" fillId="0" borderId="70" xfId="0" applyFont="1" applyBorder="1" applyAlignment="1" applyProtection="1">
      <alignment horizontal="center" vertical="center" wrapText="1"/>
    </xf>
    <xf numFmtId="0" fontId="16" fillId="0" borderId="71" xfId="0" applyFont="1" applyBorder="1" applyAlignment="1" applyProtection="1">
      <alignment horizontal="center" vertical="center" wrapText="1"/>
    </xf>
    <xf numFmtId="0" fontId="16" fillId="0" borderId="72" xfId="0" applyFont="1" applyBorder="1" applyAlignment="1" applyProtection="1">
      <alignment horizontal="center" vertical="center" wrapText="1"/>
    </xf>
    <xf numFmtId="0" fontId="16" fillId="0" borderId="73" xfId="0" applyFont="1" applyBorder="1" applyAlignment="1" applyProtection="1">
      <alignment horizontal="center" vertical="center" wrapText="1"/>
    </xf>
    <xf numFmtId="0" fontId="0" fillId="0" borderId="0" xfId="0" applyBorder="1" applyAlignment="1" applyProtection="1">
      <alignment horizontal="left" vertical="top" wrapText="1"/>
    </xf>
    <xf numFmtId="0" fontId="0" fillId="0" borderId="73" xfId="0" applyBorder="1" applyAlignment="1" applyProtection="1">
      <alignment horizontal="left" vertical="top" wrapText="1"/>
    </xf>
    <xf numFmtId="0" fontId="4" fillId="0" borderId="0" xfId="1" applyFont="1" applyFill="1" applyBorder="1" applyAlignment="1" applyProtection="1">
      <alignment horizontal="left" vertical="center" wrapText="1"/>
    </xf>
    <xf numFmtId="0" fontId="0" fillId="0" borderId="0" xfId="0" applyFont="1" applyFill="1" applyBorder="1" applyAlignment="1" applyProtection="1">
      <alignment horizontal="left" wrapText="1"/>
    </xf>
    <xf numFmtId="0" fontId="27" fillId="13" borderId="0" xfId="0" applyFont="1" applyFill="1" applyBorder="1" applyAlignment="1" applyProtection="1">
      <alignment vertical="center"/>
    </xf>
    <xf numFmtId="49" fontId="3" fillId="0" borderId="0" xfId="0" applyNumberFormat="1" applyFont="1" applyFill="1" applyAlignment="1" applyProtection="1">
      <alignment vertical="center"/>
    </xf>
    <xf numFmtId="0" fontId="3" fillId="0" borderId="0" xfId="0" applyFont="1" applyFill="1" applyAlignment="1" applyProtection="1">
      <alignment horizontal="center" vertical="center"/>
    </xf>
    <xf numFmtId="0" fontId="0" fillId="14" borderId="0" xfId="0" applyFont="1" applyFill="1" applyBorder="1" applyAlignment="1" applyProtection="1">
      <alignment horizontal="left" vertical="center" wrapText="1"/>
    </xf>
    <xf numFmtId="0" fontId="0" fillId="14" borderId="0" xfId="0" applyFont="1" applyFill="1" applyBorder="1" applyAlignment="1" applyProtection="1">
      <alignment horizontal="left" vertical="center"/>
    </xf>
    <xf numFmtId="0" fontId="16" fillId="0" borderId="72" xfId="0" applyFont="1" applyBorder="1" applyAlignment="1" applyProtection="1">
      <alignment horizontal="left" wrapText="1"/>
    </xf>
    <xf numFmtId="0" fontId="16" fillId="0" borderId="73" xfId="0" applyFont="1" applyBorder="1" applyAlignment="1" applyProtection="1">
      <alignment horizontal="left" wrapText="1"/>
    </xf>
    <xf numFmtId="0" fontId="14" fillId="0" borderId="70" xfId="0" applyFont="1" applyBorder="1" applyAlignment="1" applyProtection="1">
      <alignment vertical="top" wrapText="1"/>
    </xf>
    <xf numFmtId="0" fontId="14" fillId="0" borderId="24" xfId="0" applyFont="1" applyBorder="1" applyAlignment="1" applyProtection="1">
      <alignment vertical="top" wrapText="1"/>
    </xf>
    <xf numFmtId="0" fontId="14" fillId="0" borderId="71" xfId="0" applyFont="1" applyBorder="1" applyAlignment="1" applyProtection="1">
      <alignment vertical="top" wrapText="1"/>
    </xf>
    <xf numFmtId="0" fontId="27" fillId="13" borderId="0" xfId="0" applyFont="1" applyFill="1" applyBorder="1" applyAlignment="1" applyProtection="1"/>
    <xf numFmtId="0" fontId="20" fillId="0" borderId="0" xfId="0" applyFont="1" applyBorder="1" applyAlignment="1">
      <alignment horizontal="center" vertical="top" wrapText="1"/>
    </xf>
    <xf numFmtId="0" fontId="7" fillId="0" borderId="26" xfId="0" applyFont="1" applyFill="1" applyBorder="1" applyAlignment="1" applyProtection="1">
      <alignment horizontal="center" wrapText="1"/>
    </xf>
    <xf numFmtId="0" fontId="0" fillId="0" borderId="0" xfId="0" applyFont="1" applyFill="1" applyBorder="1" applyAlignment="1" applyProtection="1">
      <alignment vertical="center" wrapText="1"/>
    </xf>
    <xf numFmtId="0" fontId="28" fillId="0" borderId="0" xfId="0" applyFont="1" applyFill="1" applyBorder="1" applyAlignment="1" applyProtection="1">
      <alignment vertical="center"/>
    </xf>
    <xf numFmtId="0" fontId="18" fillId="0" borderId="0" xfId="0" applyFont="1" applyBorder="1" applyAlignment="1">
      <alignment vertical="top" wrapText="1"/>
    </xf>
    <xf numFmtId="0" fontId="9" fillId="0" borderId="0" xfId="1" applyFont="1" applyBorder="1" applyAlignment="1">
      <alignment vertical="top" wrapText="1"/>
    </xf>
    <xf numFmtId="0" fontId="2" fillId="0" borderId="47" xfId="0" applyFont="1" applyFill="1" applyBorder="1" applyAlignment="1">
      <alignment vertical="center" wrapText="1"/>
    </xf>
    <xf numFmtId="0" fontId="3" fillId="0" borderId="34" xfId="0" applyFont="1" applyFill="1" applyBorder="1" applyAlignment="1">
      <alignment vertical="center"/>
    </xf>
    <xf numFmtId="0" fontId="2" fillId="0" borderId="18" xfId="0" applyFont="1" applyFill="1" applyBorder="1" applyAlignment="1">
      <alignment vertical="center" wrapText="1"/>
    </xf>
    <xf numFmtId="49" fontId="2" fillId="0" borderId="47" xfId="0" applyNumberFormat="1" applyFont="1" applyFill="1" applyBorder="1" applyAlignment="1">
      <alignment horizontal="center" vertical="center" wrapText="1"/>
    </xf>
    <xf numFmtId="0" fontId="2" fillId="0" borderId="32" xfId="0" applyFont="1" applyFill="1" applyBorder="1" applyAlignment="1">
      <alignment vertical="center" wrapText="1"/>
    </xf>
    <xf numFmtId="0" fontId="12" fillId="0" borderId="24" xfId="0" applyFont="1" applyFill="1" applyBorder="1" applyAlignment="1" applyProtection="1">
      <alignment vertical="center" wrapText="1"/>
    </xf>
    <xf numFmtId="0" fontId="21" fillId="0" borderId="47" xfId="0" applyFont="1" applyFill="1" applyBorder="1" applyAlignment="1">
      <alignment vertical="center" wrapText="1"/>
    </xf>
    <xf numFmtId="0" fontId="2" fillId="0" borderId="45" xfId="0" applyFont="1" applyFill="1" applyBorder="1" applyAlignment="1">
      <alignment vertical="center" wrapText="1"/>
    </xf>
    <xf numFmtId="0" fontId="8" fillId="0" borderId="0" xfId="0" applyFont="1" applyFill="1" applyAlignment="1">
      <alignment horizontal="center" vertical="center" wrapText="1"/>
    </xf>
    <xf numFmtId="0" fontId="12" fillId="0" borderId="0" xfId="0" applyFont="1" applyFill="1"/>
    <xf numFmtId="0" fontId="21" fillId="0" borderId="47" xfId="0" applyFont="1" applyFill="1" applyBorder="1" applyAlignment="1">
      <alignment horizontal="left" vertical="center" wrapText="1"/>
    </xf>
    <xf numFmtId="0" fontId="2" fillId="0" borderId="47" xfId="0" applyFont="1" applyFill="1" applyBorder="1" applyAlignment="1">
      <alignment horizontal="left" vertical="center" wrapText="1"/>
    </xf>
    <xf numFmtId="49" fontId="3" fillId="0" borderId="24" xfId="0" applyNumberFormat="1" applyFont="1" applyFill="1" applyBorder="1" applyAlignment="1">
      <alignment horizontal="center" vertical="center" wrapText="1"/>
    </xf>
    <xf numFmtId="0" fontId="21" fillId="0" borderId="32" xfId="0" applyFont="1" applyFill="1" applyBorder="1" applyAlignment="1">
      <alignment horizontal="left" vertical="center" wrapText="1"/>
    </xf>
    <xf numFmtId="0" fontId="2" fillId="0" borderId="32" xfId="0" applyFont="1" applyFill="1" applyBorder="1" applyAlignment="1">
      <alignment horizontal="left" vertical="center" wrapText="1"/>
    </xf>
    <xf numFmtId="49" fontId="3" fillId="0" borderId="34" xfId="0" applyNumberFormat="1" applyFont="1" applyFill="1" applyBorder="1" applyAlignment="1">
      <alignment horizontal="left" vertical="center" wrapText="1"/>
    </xf>
    <xf numFmtId="49" fontId="2" fillId="0" borderId="45" xfId="0" applyNumberFormat="1" applyFont="1" applyFill="1" applyBorder="1" applyAlignment="1">
      <alignment horizontal="left" vertical="center" wrapText="1"/>
    </xf>
    <xf numFmtId="49" fontId="2" fillId="0" borderId="47" xfId="0" applyNumberFormat="1" applyFont="1" applyFill="1" applyBorder="1" applyAlignment="1">
      <alignment horizontal="left" vertical="center" wrapText="1"/>
    </xf>
    <xf numFmtId="49" fontId="2" fillId="0" borderId="18" xfId="0" applyNumberFormat="1" applyFont="1" applyFill="1" applyBorder="1" applyAlignment="1">
      <alignment horizontal="left" vertical="center" wrapText="1"/>
    </xf>
    <xf numFmtId="0" fontId="2" fillId="0" borderId="2" xfId="0" applyFont="1" applyFill="1" applyBorder="1" applyAlignment="1">
      <alignment vertical="center" wrapText="1"/>
    </xf>
    <xf numFmtId="0" fontId="2" fillId="0" borderId="0" xfId="0" applyFont="1" applyFill="1" applyBorder="1" applyAlignment="1" applyProtection="1">
      <alignment horizontal="left" wrapText="1"/>
    </xf>
    <xf numFmtId="0" fontId="9" fillId="0" borderId="0" xfId="1" applyFont="1" applyFill="1" applyBorder="1" applyAlignment="1" applyProtection="1">
      <alignment horizontal="left" vertical="center" wrapText="1"/>
    </xf>
    <xf numFmtId="0" fontId="3" fillId="0" borderId="26" xfId="0" applyFont="1" applyFill="1" applyBorder="1" applyAlignment="1" applyProtection="1">
      <alignment horizontal="center" vertical="center" wrapText="1"/>
    </xf>
    <xf numFmtId="0" fontId="3"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Border="1" applyAlignment="1">
      <alignment horizontal="center" vertical="center" wrapText="1"/>
    </xf>
    <xf numFmtId="0" fontId="22" fillId="0" borderId="18" xfId="0" applyFont="1" applyFill="1" applyBorder="1" applyAlignment="1">
      <alignment vertical="center" wrapText="1"/>
    </xf>
    <xf numFmtId="0" fontId="11" fillId="0" borderId="18" xfId="0" applyFont="1" applyFill="1" applyBorder="1" applyAlignment="1">
      <alignment vertical="center" wrapText="1"/>
    </xf>
    <xf numFmtId="0" fontId="11" fillId="0" borderId="47" xfId="0" applyFont="1" applyFill="1" applyBorder="1" applyAlignment="1">
      <alignment vertical="center" wrapText="1"/>
    </xf>
    <xf numFmtId="0" fontId="29"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26"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4" xfId="0" applyFont="1" applyFill="1" applyBorder="1" applyAlignment="1">
      <alignment vertical="center" wrapText="1"/>
    </xf>
    <xf numFmtId="0" fontId="13" fillId="0" borderId="26" xfId="0" applyFont="1" applyFill="1" applyBorder="1" applyAlignment="1">
      <alignment horizontal="center" vertical="center" wrapText="1"/>
    </xf>
    <xf numFmtId="0" fontId="12" fillId="0" borderId="0" xfId="0" applyFont="1" applyFill="1" applyBorder="1"/>
    <xf numFmtId="0" fontId="2" fillId="2" borderId="13"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3" fillId="2" borderId="12" xfId="0" applyFont="1" applyFill="1" applyBorder="1" applyAlignment="1" applyProtection="1">
      <alignment vertical="center"/>
    </xf>
    <xf numFmtId="0" fontId="2" fillId="2" borderId="9" xfId="0" applyFont="1" applyFill="1" applyBorder="1" applyAlignment="1" applyProtection="1">
      <alignment vertical="center" wrapText="1"/>
    </xf>
    <xf numFmtId="0" fontId="2" fillId="2" borderId="10" xfId="0" applyFont="1" applyFill="1" applyBorder="1" applyAlignment="1" applyProtection="1">
      <alignment vertical="center" wrapText="1"/>
    </xf>
    <xf numFmtId="0" fontId="2" fillId="2" borderId="68" xfId="0" applyFont="1" applyFill="1" applyBorder="1" applyAlignment="1" applyProtection="1">
      <alignment vertical="center" wrapText="1"/>
    </xf>
    <xf numFmtId="0" fontId="3" fillId="2" borderId="26" xfId="0" applyFont="1" applyFill="1" applyBorder="1" applyAlignment="1" applyProtection="1">
      <alignment horizontal="center" vertical="center" wrapText="1"/>
    </xf>
    <xf numFmtId="0" fontId="3" fillId="2" borderId="34" xfId="0" applyFont="1" applyFill="1" applyBorder="1" applyAlignment="1" applyProtection="1">
      <alignment vertical="center"/>
    </xf>
    <xf numFmtId="0" fontId="2" fillId="2" borderId="89" xfId="0" applyFont="1" applyFill="1" applyBorder="1" applyAlignment="1" applyProtection="1">
      <alignment vertical="center" wrapText="1"/>
    </xf>
    <xf numFmtId="0" fontId="2" fillId="2" borderId="90"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2" fillId="2" borderId="38" xfId="0" applyFont="1" applyFill="1" applyBorder="1" applyAlignment="1" applyProtection="1">
      <alignment vertical="center" wrapText="1"/>
    </xf>
    <xf numFmtId="0" fontId="2" fillId="2" borderId="39" xfId="0" applyFont="1" applyFill="1" applyBorder="1" applyAlignment="1" applyProtection="1">
      <alignment vertical="center" wrapText="1"/>
    </xf>
    <xf numFmtId="0" fontId="2" fillId="2" borderId="10" xfId="0" applyFont="1" applyFill="1" applyBorder="1" applyAlignment="1" applyProtection="1">
      <alignment vertical="top" wrapText="1"/>
    </xf>
    <xf numFmtId="0" fontId="2" fillId="2" borderId="11" xfId="0" applyFont="1" applyFill="1" applyBorder="1" applyAlignment="1" applyProtection="1">
      <alignment vertical="top" wrapText="1"/>
    </xf>
    <xf numFmtId="0" fontId="2" fillId="2" borderId="0" xfId="0" applyFont="1" applyFill="1" applyBorder="1" applyAlignment="1" applyProtection="1">
      <alignment vertical="center"/>
    </xf>
    <xf numFmtId="0" fontId="2" fillId="2" borderId="9" xfId="0" applyFont="1" applyFill="1" applyBorder="1" applyAlignment="1" applyProtection="1">
      <alignment vertical="top" wrapText="1"/>
    </xf>
    <xf numFmtId="0" fontId="2" fillId="2" borderId="91" xfId="0" applyFont="1" applyFill="1" applyBorder="1" applyAlignment="1" applyProtection="1">
      <alignment vertical="center" wrapText="1"/>
    </xf>
    <xf numFmtId="0" fontId="3" fillId="2" borderId="16" xfId="0" applyFont="1" applyFill="1" applyBorder="1" applyAlignment="1" applyProtection="1">
      <alignment vertical="center"/>
    </xf>
    <xf numFmtId="0" fontId="3" fillId="2" borderId="35" xfId="0" applyFont="1" applyFill="1" applyBorder="1" applyAlignment="1" applyProtection="1">
      <alignment vertical="center"/>
    </xf>
    <xf numFmtId="0" fontId="2" fillId="2" borderId="11"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0" borderId="45"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xf>
    <xf numFmtId="164" fontId="2" fillId="0" borderId="45" xfId="0" applyNumberFormat="1" applyFont="1" applyFill="1" applyBorder="1" applyAlignment="1" applyProtection="1">
      <alignment vertical="center" wrapText="1"/>
      <protection locked="0"/>
    </xf>
    <xf numFmtId="164" fontId="2" fillId="0" borderId="47" xfId="0" applyNumberFormat="1" applyFont="1" applyFill="1" applyBorder="1" applyAlignment="1" applyProtection="1">
      <alignment vertical="center" shrinkToFit="1"/>
      <protection locked="0"/>
    </xf>
    <xf numFmtId="0" fontId="2" fillId="2" borderId="17" xfId="0" applyFont="1" applyFill="1" applyBorder="1" applyAlignment="1" applyProtection="1">
      <alignment vertical="center" wrapText="1"/>
    </xf>
    <xf numFmtId="0" fontId="2" fillId="2" borderId="36" xfId="0" applyFont="1" applyFill="1" applyBorder="1" applyAlignment="1" applyProtection="1">
      <alignment vertical="center" wrapText="1"/>
    </xf>
    <xf numFmtId="0" fontId="2" fillId="2" borderId="37"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18" xfId="0" applyFont="1" applyFill="1" applyBorder="1" applyAlignment="1" applyProtection="1">
      <alignment vertical="center"/>
    </xf>
    <xf numFmtId="0" fontId="3" fillId="2" borderId="6" xfId="0" applyFont="1" applyFill="1" applyBorder="1" applyAlignment="1" applyProtection="1">
      <alignment horizontal="center" vertical="center" wrapText="1"/>
    </xf>
    <xf numFmtId="0" fontId="3" fillId="2" borderId="8" xfId="0" applyFont="1" applyFill="1" applyBorder="1" applyAlignment="1" applyProtection="1">
      <alignment horizontal="center" vertical="center" wrapText="1"/>
    </xf>
    <xf numFmtId="0" fontId="3" fillId="2" borderId="29" xfId="0" applyFont="1" applyFill="1" applyBorder="1" applyAlignment="1" applyProtection="1">
      <alignment horizontal="center" vertical="center" wrapText="1"/>
    </xf>
    <xf numFmtId="0" fontId="2" fillId="2" borderId="19" xfId="0" applyFont="1" applyFill="1" applyBorder="1" applyAlignment="1" applyProtection="1">
      <alignment vertical="center" wrapText="1"/>
    </xf>
    <xf numFmtId="0" fontId="2" fillId="2" borderId="33" xfId="0" applyFont="1" applyFill="1" applyBorder="1" applyAlignment="1" applyProtection="1">
      <alignment vertical="center" wrapText="1"/>
    </xf>
    <xf numFmtId="0" fontId="2" fillId="2" borderId="42" xfId="0" applyFont="1" applyFill="1" applyBorder="1" applyAlignment="1" applyProtection="1">
      <alignment vertical="center" wrapText="1"/>
    </xf>
    <xf numFmtId="0" fontId="2" fillId="2" borderId="27" xfId="0" applyFont="1" applyFill="1" applyBorder="1" applyAlignment="1" applyProtection="1">
      <alignment wrapText="1"/>
    </xf>
    <xf numFmtId="0" fontId="2" fillId="2" borderId="32" xfId="0" applyFont="1" applyFill="1" applyBorder="1" applyProtection="1"/>
    <xf numFmtId="0" fontId="2" fillId="2" borderId="28" xfId="0" applyFont="1" applyFill="1" applyBorder="1" applyProtection="1"/>
    <xf numFmtId="0" fontId="2" fillId="2" borderId="9" xfId="0" applyFont="1" applyFill="1" applyBorder="1" applyAlignment="1" applyProtection="1">
      <alignment horizontal="left" vertical="center" wrapText="1"/>
    </xf>
    <xf numFmtId="0" fontId="2" fillId="2" borderId="10"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49" fontId="3" fillId="2" borderId="0" xfId="0" applyNumberFormat="1" applyFont="1" applyFill="1" applyAlignment="1" applyProtection="1">
      <alignment vertical="center"/>
    </xf>
    <xf numFmtId="0" fontId="3" fillId="2" borderId="0" xfId="0" applyFont="1" applyFill="1" applyAlignment="1" applyProtection="1">
      <alignment horizontal="center" vertical="center"/>
    </xf>
    <xf numFmtId="164" fontId="2" fillId="0" borderId="47" xfId="0" applyNumberFormat="1" applyFont="1" applyFill="1" applyBorder="1" applyAlignment="1" applyProtection="1">
      <alignment vertical="center" wrapText="1"/>
      <protection locked="0"/>
    </xf>
    <xf numFmtId="0" fontId="32" fillId="2" borderId="0" xfId="0" applyFont="1" applyFill="1" applyAlignment="1" applyProtection="1">
      <alignment horizontal="center" vertical="center" wrapText="1"/>
    </xf>
    <xf numFmtId="49" fontId="2" fillId="2" borderId="9" xfId="0" applyNumberFormat="1" applyFont="1" applyFill="1" applyBorder="1" applyAlignment="1" applyProtection="1">
      <alignment vertical="center" wrapText="1"/>
    </xf>
    <xf numFmtId="0" fontId="3" fillId="2" borderId="16" xfId="0" applyFont="1" applyFill="1" applyBorder="1" applyAlignment="1" applyProtection="1"/>
    <xf numFmtId="0" fontId="8" fillId="2" borderId="0" xfId="0" applyFont="1" applyFill="1" applyAlignment="1" applyProtection="1">
      <alignment horizontal="center" vertical="center" wrapText="1"/>
    </xf>
    <xf numFmtId="0" fontId="2" fillId="2" borderId="38" xfId="0" applyFont="1" applyFill="1" applyBorder="1" applyAlignment="1" applyProtection="1">
      <alignment horizontal="left" vertical="center" wrapText="1"/>
    </xf>
    <xf numFmtId="0" fontId="2" fillId="2" borderId="29"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2" fillId="2" borderId="12" xfId="0" applyFont="1" applyFill="1" applyBorder="1" applyAlignment="1" applyProtection="1">
      <alignment horizontal="left" vertical="center" wrapText="1"/>
    </xf>
    <xf numFmtId="0" fontId="2" fillId="2" borderId="6" xfId="0" applyFont="1" applyFill="1" applyBorder="1" applyAlignment="1" applyProtection="1">
      <alignment vertical="center" wrapText="1"/>
    </xf>
    <xf numFmtId="0" fontId="2" fillId="2" borderId="8" xfId="0" applyFont="1" applyFill="1" applyBorder="1" applyAlignment="1" applyProtection="1">
      <alignment vertical="center" wrapText="1"/>
    </xf>
    <xf numFmtId="0" fontId="2" fillId="2" borderId="7"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20" xfId="0" applyFont="1" applyFill="1" applyBorder="1" applyAlignment="1" applyProtection="1">
      <alignment vertical="center" wrapText="1"/>
    </xf>
    <xf numFmtId="0" fontId="2" fillId="2" borderId="21" xfId="0" applyFont="1" applyFill="1" applyBorder="1" applyAlignment="1" applyProtection="1">
      <alignment vertical="center" wrapText="1"/>
    </xf>
    <xf numFmtId="0" fontId="2" fillId="2" borderId="22" xfId="0" applyFont="1" applyFill="1" applyBorder="1" applyAlignment="1" applyProtection="1">
      <alignment vertical="center" wrapText="1"/>
    </xf>
    <xf numFmtId="0" fontId="2" fillId="2" borderId="14" xfId="0" applyFont="1" applyFill="1" applyBorder="1" applyAlignment="1" applyProtection="1">
      <alignment vertical="center" wrapText="1"/>
    </xf>
    <xf numFmtId="0" fontId="2" fillId="2" borderId="12" xfId="0" applyFont="1" applyFill="1" applyBorder="1" applyAlignment="1" applyProtection="1">
      <alignment vertical="center" wrapText="1"/>
    </xf>
    <xf numFmtId="0" fontId="3" fillId="2" borderId="24" xfId="0" applyFont="1" applyFill="1" applyBorder="1" applyAlignment="1" applyProtection="1">
      <alignment vertical="center"/>
    </xf>
    <xf numFmtId="49" fontId="3" fillId="2" borderId="0" xfId="0" applyNumberFormat="1" applyFont="1" applyFill="1" applyBorder="1" applyAlignment="1" applyProtection="1">
      <alignment horizontal="left" vertical="center" wrapText="1"/>
    </xf>
    <xf numFmtId="0" fontId="2" fillId="2" borderId="5" xfId="0" applyFont="1" applyFill="1" applyBorder="1" applyAlignment="1" applyProtection="1">
      <alignment vertical="center" wrapText="1"/>
    </xf>
    <xf numFmtId="0" fontId="2" fillId="2" borderId="30" xfId="0" applyFont="1" applyFill="1" applyBorder="1" applyAlignment="1" applyProtection="1">
      <alignment vertical="center" wrapText="1"/>
    </xf>
    <xf numFmtId="0" fontId="2" fillId="2" borderId="31" xfId="0" applyFont="1" applyFill="1" applyBorder="1" applyAlignment="1" applyProtection="1">
      <alignment vertical="center" wrapText="1"/>
    </xf>
    <xf numFmtId="0" fontId="2" fillId="2" borderId="0" xfId="0" applyFont="1" applyFill="1" applyBorder="1" applyAlignment="1" applyProtection="1">
      <alignment horizontal="left" wrapText="1"/>
    </xf>
    <xf numFmtId="0" fontId="9" fillId="2" borderId="0" xfId="1" applyFont="1" applyFill="1" applyBorder="1" applyAlignment="1" applyProtection="1">
      <alignment horizontal="left" vertical="center" wrapText="1"/>
    </xf>
    <xf numFmtId="0" fontId="2" fillId="0" borderId="30" xfId="0" applyFont="1" applyFill="1" applyBorder="1" applyAlignment="1" applyProtection="1">
      <alignment vertical="top" shrinkToFit="1"/>
      <protection locked="0"/>
    </xf>
    <xf numFmtId="0" fontId="2" fillId="0" borderId="47" xfId="0" applyFont="1" applyFill="1" applyBorder="1" applyAlignment="1" applyProtection="1">
      <alignment vertical="top" shrinkToFit="1"/>
      <protection locked="0"/>
    </xf>
    <xf numFmtId="0" fontId="2" fillId="0" borderId="31" xfId="0" applyFont="1" applyFill="1" applyBorder="1" applyAlignment="1" applyProtection="1">
      <alignment vertical="top" shrinkToFit="1"/>
      <protection locked="0"/>
    </xf>
    <xf numFmtId="0" fontId="2" fillId="2" borderId="24" xfId="0" applyFont="1" applyFill="1" applyBorder="1" applyAlignment="1" applyProtection="1">
      <alignment horizontal="center"/>
    </xf>
    <xf numFmtId="0" fontId="2" fillId="2" borderId="0" xfId="0" applyFont="1" applyFill="1" applyBorder="1" applyAlignment="1" applyProtection="1">
      <alignment horizontal="center"/>
    </xf>
    <xf numFmtId="0" fontId="2" fillId="0" borderId="26" xfId="0" applyFont="1" applyFill="1" applyBorder="1" applyAlignment="1" applyProtection="1">
      <alignment horizontal="center" shrinkToFit="1"/>
      <protection locked="0"/>
    </xf>
    <xf numFmtId="0" fontId="2" fillId="0" borderId="26" xfId="0" applyFont="1" applyFill="1" applyBorder="1" applyAlignment="1" applyProtection="1">
      <alignment horizontal="center"/>
    </xf>
    <xf numFmtId="0" fontId="2" fillId="2" borderId="43" xfId="0" applyFont="1" applyFill="1" applyBorder="1" applyAlignment="1" applyProtection="1">
      <alignment vertical="center" wrapText="1"/>
    </xf>
    <xf numFmtId="0" fontId="3" fillId="2" borderId="23" xfId="0" applyFont="1" applyFill="1" applyBorder="1" applyAlignment="1" applyProtection="1">
      <alignment vertical="center" wrapText="1"/>
    </xf>
    <xf numFmtId="0" fontId="2" fillId="2" borderId="104" xfId="0" applyFont="1" applyFill="1" applyBorder="1" applyAlignment="1" applyProtection="1">
      <alignment vertical="center" wrapText="1"/>
    </xf>
    <xf numFmtId="49" fontId="3" fillId="2" borderId="24"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left" vertical="center" wrapText="1"/>
    </xf>
    <xf numFmtId="0" fontId="2" fillId="0" borderId="9" xfId="0" applyFont="1" applyFill="1" applyBorder="1" applyAlignment="1" applyProtection="1">
      <alignment horizontal="left" vertical="top" shrinkToFit="1"/>
      <protection locked="0"/>
    </xf>
    <xf numFmtId="0" fontId="2" fillId="0" borderId="10" xfId="0" applyFont="1" applyFill="1" applyBorder="1" applyAlignment="1" applyProtection="1">
      <alignment horizontal="left" vertical="top" shrinkToFit="1"/>
      <protection locked="0"/>
    </xf>
    <xf numFmtId="0" fontId="2" fillId="0" borderId="11" xfId="0" applyFont="1" applyFill="1" applyBorder="1" applyAlignment="1" applyProtection="1">
      <alignment horizontal="left" vertical="top" shrinkToFit="1"/>
      <protection locked="0"/>
    </xf>
    <xf numFmtId="0" fontId="2" fillId="0" borderId="9" xfId="0" applyFont="1" applyFill="1" applyBorder="1" applyAlignment="1" applyProtection="1">
      <alignment vertical="center" shrinkToFit="1"/>
      <protection locked="0"/>
    </xf>
    <xf numFmtId="0" fontId="2" fillId="0" borderId="10" xfId="0" applyFont="1" applyFill="1" applyBorder="1" applyAlignment="1" applyProtection="1">
      <alignment vertical="center" shrinkToFit="1"/>
      <protection locked="0"/>
    </xf>
    <xf numFmtId="0" fontId="2" fillId="0" borderId="11" xfId="0" applyFont="1" applyFill="1" applyBorder="1" applyAlignment="1" applyProtection="1">
      <alignment vertical="center" shrinkToFit="1"/>
      <protection locked="0"/>
    </xf>
    <xf numFmtId="0" fontId="2" fillId="2" borderId="46" xfId="0" applyFont="1" applyFill="1" applyBorder="1" applyAlignment="1" applyProtection="1">
      <alignment vertical="center" wrapText="1"/>
    </xf>
    <xf numFmtId="0" fontId="2" fillId="2" borderId="44" xfId="0" applyFont="1" applyFill="1" applyBorder="1" applyAlignment="1" applyProtection="1">
      <alignment vertical="center" wrapText="1"/>
    </xf>
    <xf numFmtId="0" fontId="2" fillId="0" borderId="9" xfId="0" applyFont="1" applyFill="1" applyBorder="1" applyAlignment="1" applyProtection="1">
      <alignment vertical="top" shrinkToFit="1"/>
      <protection locked="0"/>
    </xf>
    <xf numFmtId="0" fontId="2" fillId="0" borderId="10" xfId="0" applyFont="1" applyFill="1" applyBorder="1" applyAlignment="1" applyProtection="1">
      <alignment vertical="top" shrinkToFit="1"/>
      <protection locked="0"/>
    </xf>
    <xf numFmtId="0" fontId="2" fillId="0" borderId="11" xfId="0" applyFont="1" applyFill="1" applyBorder="1" applyAlignment="1" applyProtection="1">
      <alignment vertical="top" shrinkToFit="1"/>
      <protection locked="0"/>
    </xf>
    <xf numFmtId="49" fontId="1" fillId="2" borderId="0" xfId="0" applyNumberFormat="1" applyFont="1" applyFill="1" applyAlignment="1" applyProtection="1">
      <alignment vertical="center"/>
    </xf>
    <xf numFmtId="0" fontId="2" fillId="2" borderId="16" xfId="0" applyFont="1" applyFill="1" applyBorder="1" applyAlignment="1" applyProtection="1">
      <alignment vertical="center" wrapText="1"/>
    </xf>
    <xf numFmtId="0" fontId="2" fillId="2" borderId="27" xfId="0" applyFont="1" applyFill="1" applyBorder="1" applyAlignment="1" applyProtection="1">
      <alignment vertical="center" wrapText="1"/>
    </xf>
    <xf numFmtId="0" fontId="2" fillId="2" borderId="28" xfId="0" applyFont="1" applyFill="1" applyBorder="1" applyAlignment="1" applyProtection="1">
      <alignment vertical="center" wrapText="1"/>
    </xf>
    <xf numFmtId="0" fontId="2" fillId="2" borderId="29" xfId="0" applyFont="1" applyFill="1" applyBorder="1" applyAlignment="1" applyProtection="1">
      <alignment vertical="center" wrapText="1"/>
    </xf>
    <xf numFmtId="164" fontId="2" fillId="0" borderId="30" xfId="0" applyNumberFormat="1" applyFont="1" applyFill="1" applyBorder="1" applyAlignment="1" applyProtection="1">
      <alignment horizontal="left" vertical="top" shrinkToFit="1"/>
      <protection locked="0"/>
    </xf>
    <xf numFmtId="164" fontId="2" fillId="0" borderId="47" xfId="0" applyNumberFormat="1" applyFont="1" applyFill="1" applyBorder="1" applyAlignment="1" applyProtection="1">
      <alignment horizontal="left" vertical="top" shrinkToFit="1"/>
      <protection locked="0"/>
    </xf>
    <xf numFmtId="164" fontId="2" fillId="0" borderId="31" xfId="0" applyNumberFormat="1" applyFont="1" applyFill="1" applyBorder="1" applyAlignment="1" applyProtection="1">
      <alignment horizontal="left" vertical="top" shrinkToFit="1"/>
      <protection locked="0"/>
    </xf>
    <xf numFmtId="164" fontId="2" fillId="4" borderId="30" xfId="0" applyNumberFormat="1" applyFont="1" applyFill="1" applyBorder="1" applyAlignment="1" applyProtection="1">
      <alignment horizontal="left" vertical="top" shrinkToFit="1"/>
    </xf>
    <xf numFmtId="164" fontId="2" fillId="4" borderId="47" xfId="0" applyNumberFormat="1" applyFont="1" applyFill="1" applyBorder="1" applyAlignment="1" applyProtection="1">
      <alignment horizontal="left" vertical="top" shrinkToFit="1"/>
    </xf>
    <xf numFmtId="164" fontId="2" fillId="4" borderId="31" xfId="0" applyNumberFormat="1" applyFont="1" applyFill="1" applyBorder="1" applyAlignment="1" applyProtection="1">
      <alignment horizontal="left" vertical="top" shrinkToFit="1"/>
    </xf>
    <xf numFmtId="165" fontId="2" fillId="2" borderId="22" xfId="0" applyNumberFormat="1" applyFont="1" applyFill="1" applyBorder="1" applyAlignment="1" applyProtection="1">
      <alignment vertical="center" wrapText="1"/>
    </xf>
    <xf numFmtId="165" fontId="2" fillId="2" borderId="44" xfId="0" applyNumberFormat="1" applyFont="1" applyFill="1" applyBorder="1" applyAlignment="1" applyProtection="1">
      <alignment vertical="center" wrapText="1"/>
    </xf>
    <xf numFmtId="164" fontId="2" fillId="4" borderId="9" xfId="0" applyNumberFormat="1" applyFont="1" applyFill="1" applyBorder="1" applyAlignment="1" applyProtection="1">
      <alignment horizontal="left" vertical="top" shrinkToFit="1"/>
    </xf>
    <xf numFmtId="164" fontId="2" fillId="4" borderId="10" xfId="0" applyNumberFormat="1" applyFont="1" applyFill="1" applyBorder="1" applyAlignment="1" applyProtection="1">
      <alignment horizontal="left" vertical="top" shrinkToFit="1"/>
    </xf>
    <xf numFmtId="164" fontId="2" fillId="4" borderId="11" xfId="0" applyNumberFormat="1" applyFont="1" applyFill="1" applyBorder="1" applyAlignment="1" applyProtection="1">
      <alignment horizontal="left" vertical="top" shrinkToFit="1"/>
    </xf>
    <xf numFmtId="0" fontId="3" fillId="2" borderId="0"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164" fontId="2" fillId="4" borderId="45" xfId="0" applyNumberFormat="1" applyFont="1" applyFill="1" applyBorder="1" applyAlignment="1" applyProtection="1">
      <alignment vertical="center" wrapText="1"/>
    </xf>
    <xf numFmtId="164" fontId="3" fillId="2" borderId="0" xfId="0" applyNumberFormat="1" applyFont="1" applyFill="1" applyBorder="1" applyAlignment="1" applyProtection="1">
      <alignment horizontal="center" vertical="center" wrapText="1"/>
    </xf>
    <xf numFmtId="164" fontId="3" fillId="2" borderId="12" xfId="0" applyNumberFormat="1" applyFont="1" applyFill="1" applyBorder="1" applyAlignment="1" applyProtection="1">
      <alignment horizontal="center" vertical="center" wrapText="1"/>
    </xf>
    <xf numFmtId="0" fontId="3" fillId="2" borderId="45" xfId="0" applyFont="1" applyFill="1" applyBorder="1" applyAlignment="1" applyProtection="1">
      <alignment vertical="center"/>
    </xf>
    <xf numFmtId="0" fontId="3" fillId="2" borderId="32" xfId="0" applyFont="1" applyFill="1" applyBorder="1" applyAlignment="1" applyProtection="1">
      <alignment vertical="center"/>
    </xf>
    <xf numFmtId="0" fontId="2" fillId="2" borderId="6" xfId="0" applyFont="1" applyFill="1" applyBorder="1" applyAlignment="1" applyProtection="1">
      <alignment vertical="top" wrapText="1"/>
    </xf>
    <xf numFmtId="0" fontId="2" fillId="2" borderId="8" xfId="0" applyFont="1" applyFill="1" applyBorder="1" applyAlignment="1" applyProtection="1">
      <alignment vertical="top" wrapText="1"/>
    </xf>
    <xf numFmtId="0" fontId="2" fillId="2" borderId="7" xfId="0" applyFont="1" applyFill="1" applyBorder="1" applyAlignment="1" applyProtection="1">
      <alignment vertical="top" wrapText="1"/>
    </xf>
    <xf numFmtId="165" fontId="2" fillId="2" borderId="9" xfId="0" applyNumberFormat="1" applyFont="1" applyFill="1" applyBorder="1" applyAlignment="1" applyProtection="1">
      <alignment vertical="center" wrapText="1"/>
    </xf>
    <xf numFmtId="165" fontId="2" fillId="2" borderId="10" xfId="0" applyNumberFormat="1" applyFont="1" applyFill="1" applyBorder="1" applyAlignment="1" applyProtection="1">
      <alignment vertical="center" wrapText="1"/>
    </xf>
    <xf numFmtId="165" fontId="2" fillId="2" borderId="11" xfId="0" applyNumberFormat="1" applyFont="1" applyFill="1" applyBorder="1" applyAlignment="1" applyProtection="1">
      <alignment vertical="center" wrapText="1"/>
    </xf>
    <xf numFmtId="165" fontId="2" fillId="2" borderId="4" xfId="0" applyNumberFormat="1" applyFont="1" applyFill="1" applyBorder="1" applyAlignment="1" applyProtection="1">
      <alignment vertical="center" wrapText="1"/>
    </xf>
    <xf numFmtId="165" fontId="2" fillId="2" borderId="6" xfId="0" applyNumberFormat="1" applyFont="1" applyFill="1" applyBorder="1" applyAlignment="1" applyProtection="1">
      <alignment vertical="center" wrapText="1"/>
    </xf>
    <xf numFmtId="165" fontId="2" fillId="2" borderId="8" xfId="0" applyNumberFormat="1" applyFont="1" applyFill="1" applyBorder="1" applyAlignment="1" applyProtection="1">
      <alignment vertical="center" wrapText="1"/>
    </xf>
    <xf numFmtId="165" fontId="2" fillId="2" borderId="7" xfId="0" applyNumberFormat="1" applyFont="1" applyFill="1" applyBorder="1" applyAlignment="1" applyProtection="1">
      <alignment vertical="center" wrapText="1"/>
    </xf>
    <xf numFmtId="165" fontId="2" fillId="2" borderId="3" xfId="0" applyNumberFormat="1" applyFont="1" applyFill="1" applyBorder="1" applyAlignment="1" applyProtection="1">
      <alignment vertical="center" wrapText="1"/>
    </xf>
    <xf numFmtId="165" fontId="2" fillId="2" borderId="20" xfId="0" applyNumberFormat="1" applyFont="1" applyFill="1" applyBorder="1" applyAlignment="1" applyProtection="1">
      <alignment vertical="center" wrapText="1"/>
    </xf>
    <xf numFmtId="165" fontId="2" fillId="2" borderId="21" xfId="0" applyNumberFormat="1" applyFont="1" applyFill="1" applyBorder="1" applyAlignment="1" applyProtection="1">
      <alignment vertical="center" wrapText="1"/>
    </xf>
    <xf numFmtId="165" fontId="2" fillId="2" borderId="14" xfId="0" applyNumberFormat="1" applyFont="1" applyFill="1" applyBorder="1" applyAlignment="1" applyProtection="1">
      <alignment vertical="center" wrapText="1"/>
    </xf>
    <xf numFmtId="165" fontId="2" fillId="2" borderId="38" xfId="0" applyNumberFormat="1" applyFont="1" applyFill="1" applyBorder="1" applyAlignment="1" applyProtection="1">
      <alignment vertical="center" wrapText="1"/>
    </xf>
    <xf numFmtId="165" fontId="2" fillId="2" borderId="29" xfId="0" applyNumberFormat="1" applyFont="1" applyFill="1" applyBorder="1" applyAlignment="1" applyProtection="1">
      <alignment vertical="center" wrapText="1"/>
    </xf>
    <xf numFmtId="165" fontId="2" fillId="2" borderId="39" xfId="0" applyNumberFormat="1" applyFont="1" applyFill="1" applyBorder="1" applyAlignment="1" applyProtection="1">
      <alignment vertical="center" wrapText="1"/>
    </xf>
    <xf numFmtId="165" fontId="2" fillId="2" borderId="15" xfId="0" applyNumberFormat="1" applyFont="1" applyFill="1" applyBorder="1" applyAlignment="1" applyProtection="1">
      <alignment vertical="center" wrapText="1"/>
    </xf>
    <xf numFmtId="164" fontId="2" fillId="0" borderId="9" xfId="0" applyNumberFormat="1" applyFont="1" applyFill="1" applyBorder="1" applyAlignment="1" applyProtection="1">
      <alignment horizontal="left" vertical="top" shrinkToFit="1"/>
      <protection locked="0"/>
    </xf>
    <xf numFmtId="164" fontId="2" fillId="0" borderId="10" xfId="0" applyNumberFormat="1" applyFont="1" applyFill="1" applyBorder="1" applyAlignment="1" applyProtection="1">
      <alignment horizontal="left" vertical="top" shrinkToFit="1"/>
      <protection locked="0"/>
    </xf>
    <xf numFmtId="164" fontId="2" fillId="0" borderId="11" xfId="0" applyNumberFormat="1" applyFont="1" applyFill="1" applyBorder="1" applyAlignment="1" applyProtection="1">
      <alignment horizontal="left" vertical="top" shrinkToFit="1"/>
      <protection locked="0"/>
    </xf>
    <xf numFmtId="0" fontId="2" fillId="2" borderId="47" xfId="0" applyNumberFormat="1" applyFont="1" applyFill="1" applyBorder="1" applyAlignment="1" applyProtection="1">
      <alignment horizontal="left" vertical="center" wrapText="1"/>
    </xf>
    <xf numFmtId="165" fontId="2" fillId="2" borderId="47" xfId="0" applyNumberFormat="1" applyFont="1" applyFill="1" applyBorder="1" applyAlignment="1" applyProtection="1">
      <alignment horizontal="left" vertical="center" wrapText="1"/>
    </xf>
    <xf numFmtId="0" fontId="3" fillId="2" borderId="45" xfId="0" applyNumberFormat="1" applyFont="1" applyFill="1" applyBorder="1" applyAlignment="1" applyProtection="1">
      <alignment horizontal="left" vertical="center" wrapText="1"/>
    </xf>
    <xf numFmtId="0" fontId="2" fillId="2" borderId="38" xfId="0" applyFont="1" applyFill="1" applyBorder="1" applyAlignment="1" applyProtection="1">
      <alignment horizontal="center" vertical="center" wrapText="1"/>
    </xf>
    <xf numFmtId="0" fontId="2" fillId="2" borderId="29" xfId="0" applyFont="1" applyFill="1" applyBorder="1" applyAlignment="1" applyProtection="1">
      <alignment horizontal="center" vertical="center" wrapText="1"/>
    </xf>
    <xf numFmtId="0" fontId="2" fillId="2" borderId="36" xfId="0" applyFont="1" applyFill="1" applyBorder="1" applyAlignment="1" applyProtection="1">
      <alignment horizontal="center" vertical="center" wrapText="1"/>
    </xf>
    <xf numFmtId="0" fontId="2" fillId="2" borderId="12" xfId="0" applyFont="1" applyFill="1" applyBorder="1" applyAlignment="1" applyProtection="1">
      <alignment horizontal="center" vertical="center" wrapText="1"/>
    </xf>
    <xf numFmtId="164" fontId="2" fillId="0" borderId="9" xfId="0" applyNumberFormat="1" applyFont="1" applyFill="1" applyBorder="1" applyAlignment="1" applyProtection="1">
      <alignment vertical="center" shrinkToFit="1"/>
      <protection locked="0"/>
    </xf>
    <xf numFmtId="164" fontId="2" fillId="0" borderId="10" xfId="0" applyNumberFormat="1" applyFont="1" applyFill="1" applyBorder="1" applyAlignment="1" applyProtection="1">
      <alignment vertical="center" shrinkToFit="1"/>
      <protection locked="0"/>
    </xf>
    <xf numFmtId="164" fontId="2" fillId="0" borderId="11" xfId="0" applyNumberFormat="1" applyFont="1" applyFill="1" applyBorder="1" applyAlignment="1" applyProtection="1">
      <alignment vertical="center" shrinkToFit="1"/>
      <protection locked="0"/>
    </xf>
    <xf numFmtId="164" fontId="2" fillId="0" borderId="9" xfId="0" applyNumberFormat="1" applyFont="1" applyFill="1" applyBorder="1" applyAlignment="1" applyProtection="1">
      <alignment vertical="top" shrinkToFit="1"/>
      <protection locked="0"/>
    </xf>
    <xf numFmtId="164" fontId="2" fillId="0" borderId="10" xfId="0" applyNumberFormat="1" applyFont="1" applyFill="1" applyBorder="1" applyAlignment="1" applyProtection="1">
      <alignment vertical="top" shrinkToFit="1"/>
      <protection locked="0"/>
    </xf>
    <xf numFmtId="164" fontId="2" fillId="0" borderId="11" xfId="0" applyNumberFormat="1" applyFont="1" applyFill="1" applyBorder="1" applyAlignment="1" applyProtection="1">
      <alignment vertical="top" shrinkToFit="1"/>
      <protection locked="0"/>
    </xf>
    <xf numFmtId="164" fontId="2" fillId="4" borderId="9" xfId="0" applyNumberFormat="1" applyFont="1" applyFill="1" applyBorder="1" applyAlignment="1" applyProtection="1">
      <alignment vertical="top" shrinkToFit="1"/>
    </xf>
    <xf numFmtId="164" fontId="2" fillId="4" borderId="10" xfId="0" applyNumberFormat="1" applyFont="1" applyFill="1" applyBorder="1" applyAlignment="1" applyProtection="1">
      <alignment vertical="top" shrinkToFit="1"/>
    </xf>
    <xf numFmtId="164" fontId="2" fillId="4" borderId="11" xfId="0" applyNumberFormat="1" applyFont="1" applyFill="1" applyBorder="1" applyAlignment="1" applyProtection="1">
      <alignment vertical="top" shrinkToFit="1"/>
    </xf>
    <xf numFmtId="0" fontId="2" fillId="2" borderId="30" xfId="0" applyNumberFormat="1" applyFont="1" applyFill="1" applyBorder="1" applyAlignment="1" applyProtection="1">
      <alignment vertical="center" wrapText="1"/>
    </xf>
    <xf numFmtId="0" fontId="2" fillId="2" borderId="47" xfId="0" applyNumberFormat="1" applyFont="1" applyFill="1" applyBorder="1" applyAlignment="1" applyProtection="1">
      <alignment vertical="center" wrapText="1"/>
    </xf>
    <xf numFmtId="0" fontId="2" fillId="2" borderId="25" xfId="0" applyFont="1" applyFill="1" applyBorder="1" applyAlignment="1" applyProtection="1">
      <alignment vertical="center" wrapText="1"/>
    </xf>
    <xf numFmtId="0" fontId="2" fillId="2" borderId="105" xfId="0" applyFont="1" applyFill="1" applyBorder="1" applyAlignment="1" applyProtection="1">
      <alignment vertical="center" wrapText="1"/>
    </xf>
    <xf numFmtId="165" fontId="2" fillId="2" borderId="30" xfId="0" applyNumberFormat="1" applyFont="1" applyFill="1" applyBorder="1" applyAlignment="1" applyProtection="1">
      <alignment vertical="center" wrapText="1"/>
    </xf>
    <xf numFmtId="165" fontId="2" fillId="2" borderId="47" xfId="0" applyNumberFormat="1" applyFont="1" applyFill="1" applyBorder="1" applyAlignment="1" applyProtection="1">
      <alignment vertical="center" wrapText="1"/>
    </xf>
    <xf numFmtId="0" fontId="3" fillId="2" borderId="18" xfId="0" applyNumberFormat="1" applyFont="1" applyFill="1" applyBorder="1" applyAlignment="1" applyProtection="1">
      <alignment horizontal="left" vertical="center" wrapText="1"/>
    </xf>
    <xf numFmtId="165" fontId="2" fillId="2" borderId="27" xfId="0" applyNumberFormat="1" applyFont="1" applyFill="1" applyBorder="1" applyAlignment="1" applyProtection="1">
      <alignment vertical="center" wrapText="1"/>
    </xf>
    <xf numFmtId="165" fontId="2" fillId="2" borderId="32" xfId="0" applyNumberFormat="1" applyFont="1" applyFill="1" applyBorder="1" applyAlignment="1" applyProtection="1">
      <alignment vertical="center" wrapText="1"/>
    </xf>
    <xf numFmtId="0" fontId="2" fillId="0" borderId="0" xfId="0" applyFont="1" applyFill="1" applyAlignment="1" applyProtection="1">
      <alignment horizontal="center"/>
    </xf>
    <xf numFmtId="0" fontId="2" fillId="2" borderId="0" xfId="0" applyFont="1" applyFill="1" applyBorder="1" applyAlignment="1" applyProtection="1">
      <alignment wrapText="1"/>
    </xf>
    <xf numFmtId="0" fontId="9" fillId="2" borderId="0" xfId="1" applyFont="1" applyFill="1" applyBorder="1" applyAlignment="1" applyProtection="1">
      <alignment vertical="center" wrapText="1"/>
    </xf>
    <xf numFmtId="0" fontId="3" fillId="2" borderId="24" xfId="0" applyNumberFormat="1" applyFont="1" applyFill="1" applyBorder="1" applyAlignment="1" applyProtection="1">
      <alignment horizontal="center" vertical="center" wrapText="1"/>
    </xf>
    <xf numFmtId="164" fontId="2" fillId="4" borderId="47" xfId="0" applyNumberFormat="1" applyFont="1" applyFill="1" applyBorder="1" applyAlignment="1" applyProtection="1">
      <alignment vertical="center" shrinkToFit="1"/>
    </xf>
    <xf numFmtId="0" fontId="34" fillId="0" borderId="0" xfId="2" applyFont="1" applyAlignment="1">
      <alignment horizontal="center"/>
    </xf>
    <xf numFmtId="0" fontId="1" fillId="9" borderId="0" xfId="0" applyFont="1" applyFill="1" applyAlignment="1">
      <alignment wrapText="1"/>
    </xf>
    <xf numFmtId="0" fontId="1" fillId="9" borderId="73" xfId="0" applyFont="1" applyFill="1" applyBorder="1" applyAlignment="1">
      <alignment wrapText="1"/>
    </xf>
  </cellXfs>
  <cellStyles count="4">
    <cellStyle name="Comma 2" xfId="3"/>
    <cellStyle name="Hyperlink" xfId="1" builtinId="8"/>
    <cellStyle name="Normal" xfId="0" builtinId="0"/>
    <cellStyle name="Normal 2" xfId="2"/>
  </cellStyles>
  <dxfs count="26">
    <dxf>
      <fill>
        <patternFill>
          <bgColor rgb="FFF2F8EE"/>
        </patternFill>
      </fill>
    </dxf>
    <dxf>
      <fill>
        <patternFill>
          <bgColor theme="0" tint="-4.9989318521683403E-2"/>
        </patternFill>
      </fill>
    </dxf>
    <dxf>
      <fill>
        <patternFill>
          <bgColor rgb="FFF2F8EE"/>
        </patternFill>
      </fill>
    </dxf>
    <dxf>
      <fill>
        <patternFill>
          <bgColor theme="0" tint="-4.9989318521683403E-2"/>
        </patternFill>
      </fill>
    </dxf>
    <dxf>
      <fill>
        <patternFill>
          <bgColor rgb="FFECECEC"/>
        </patternFill>
      </fill>
    </dxf>
    <dxf>
      <fill>
        <patternFill>
          <bgColor rgb="FFECECEC"/>
        </patternFill>
      </fill>
    </dxf>
    <dxf>
      <fill>
        <patternFill>
          <bgColor rgb="FFEEEEEE"/>
        </patternFill>
      </fill>
    </dxf>
    <dxf>
      <fill>
        <patternFill>
          <bgColor rgb="FFF1F7ED"/>
        </patternFill>
      </fill>
    </dxf>
    <dxf>
      <font>
        <color rgb="FFFF0000"/>
      </font>
    </dxf>
    <dxf>
      <fill>
        <patternFill patternType="none">
          <bgColor auto="1"/>
        </patternFill>
      </fill>
    </dxf>
    <dxf>
      <fill>
        <patternFill>
          <bgColor rgb="FFEAF3FA"/>
        </patternFill>
      </fill>
    </dxf>
    <dxf>
      <fill>
        <patternFill>
          <bgColor rgb="FFEBF4FB"/>
        </patternFill>
      </fill>
    </dxf>
    <dxf>
      <fill>
        <patternFill>
          <bgColor rgb="FFECECEC"/>
        </patternFill>
      </fill>
    </dxf>
    <dxf>
      <fill>
        <patternFill>
          <bgColor rgb="FFEBF4FB"/>
        </patternFill>
      </fill>
    </dxf>
    <dxf>
      <fill>
        <patternFill>
          <bgColor rgb="FFECECEC"/>
        </patternFill>
      </fill>
    </dxf>
    <dxf>
      <fill>
        <patternFill>
          <bgColor rgb="FFEBF4FB"/>
        </patternFill>
      </fill>
    </dxf>
    <dxf>
      <fill>
        <patternFill>
          <bgColor rgb="FFECECEC"/>
        </patternFill>
      </fill>
    </dxf>
    <dxf>
      <fill>
        <patternFill>
          <bgColor rgb="FFEBF4FB"/>
        </patternFill>
      </fill>
    </dxf>
    <dxf>
      <fill>
        <patternFill>
          <bgColor rgb="FFECECEC"/>
        </patternFill>
      </fill>
    </dxf>
    <dxf>
      <fill>
        <patternFill>
          <bgColor rgb="FFEBF4FB"/>
        </patternFill>
      </fill>
    </dxf>
    <dxf>
      <fill>
        <patternFill>
          <bgColor rgb="FFECECEC"/>
        </patternFill>
      </fill>
    </dxf>
    <dxf>
      <fill>
        <patternFill>
          <bgColor rgb="FFEBF4FB"/>
        </patternFill>
      </fill>
    </dxf>
    <dxf>
      <fill>
        <patternFill>
          <bgColor rgb="FFECECEC"/>
        </patternFill>
      </fill>
    </dxf>
    <dxf>
      <fill>
        <patternFill>
          <bgColor rgb="FFEBF4FB"/>
        </patternFill>
      </fill>
    </dxf>
    <dxf>
      <fill>
        <patternFill>
          <bgColor rgb="FFECECEC"/>
        </patternFill>
      </fill>
    </dxf>
    <dxf>
      <font>
        <color rgb="FFFF0000"/>
      </font>
    </dxf>
  </dxfs>
  <tableStyles count="0" defaultTableStyle="TableStyleMedium2" defaultPivotStyle="PivotStyleLight16"/>
  <colors>
    <mruColors>
      <color rgb="FFFF5050"/>
      <color rgb="FFEEEEEE"/>
      <color rgb="FFF1F7ED"/>
      <color rgb="FFEBF4FB"/>
      <color rgb="FFECECEC"/>
      <color rgb="FFF8F8F8"/>
      <color rgb="FFE7F1F9"/>
      <color rgb="FFE8E8E8"/>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132</xdr:row>
          <xdr:rowOff>161925</xdr:rowOff>
        </xdr:from>
        <xdr:to>
          <xdr:col>6</xdr:col>
          <xdr:colOff>790575</xdr:colOff>
          <xdr:row>134</xdr:row>
          <xdr:rowOff>19050</xdr:rowOff>
        </xdr:to>
        <xdr:sp macro="" textlink="">
          <xdr:nvSpPr>
            <xdr:cNvPr id="17432" name="Check Box 24" hidden="1">
              <a:extLst>
                <a:ext uri="{63B3BB69-23CF-44E3-9099-C40C66FF867C}">
                  <a14:compatExt spid="_x0000_s17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135</xdr:row>
          <xdr:rowOff>142875</xdr:rowOff>
        </xdr:from>
        <xdr:to>
          <xdr:col>7</xdr:col>
          <xdr:colOff>19050</xdr:colOff>
          <xdr:row>137</xdr:row>
          <xdr:rowOff>19050</xdr:rowOff>
        </xdr:to>
        <xdr:sp macro="" textlink="">
          <xdr:nvSpPr>
            <xdr:cNvPr id="17433" name="Check Box 25" hidden="1">
              <a:extLst>
                <a:ext uri="{63B3BB69-23CF-44E3-9099-C40C66FF867C}">
                  <a14:compatExt spid="_x0000_s17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581025</xdr:colOff>
          <xdr:row>139</xdr:row>
          <xdr:rowOff>142875</xdr:rowOff>
        </xdr:from>
        <xdr:to>
          <xdr:col>5</xdr:col>
          <xdr:colOff>238125</xdr:colOff>
          <xdr:row>141</xdr:row>
          <xdr:rowOff>19050</xdr:rowOff>
        </xdr:to>
        <xdr:sp macro="" textlink="">
          <xdr:nvSpPr>
            <xdr:cNvPr id="17434" name="Check Box 26" hidden="1">
              <a:extLst>
                <a:ext uri="{63B3BB69-23CF-44E3-9099-C40C66FF867C}">
                  <a14:compatExt spid="_x0000_s17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128</xdr:row>
          <xdr:rowOff>142875</xdr:rowOff>
        </xdr:from>
        <xdr:to>
          <xdr:col>6</xdr:col>
          <xdr:colOff>819150</xdr:colOff>
          <xdr:row>130</xdr:row>
          <xdr:rowOff>47625</xdr:rowOff>
        </xdr:to>
        <xdr:sp macro="" textlink="">
          <xdr:nvSpPr>
            <xdr:cNvPr id="16408" name="Check Box 24" hidden="1">
              <a:extLst>
                <a:ext uri="{63B3BB69-23CF-44E3-9099-C40C66FF867C}">
                  <a14:compatExt spid="_x0000_s16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134</xdr:row>
          <xdr:rowOff>152400</xdr:rowOff>
        </xdr:from>
        <xdr:to>
          <xdr:col>7</xdr:col>
          <xdr:colOff>95250</xdr:colOff>
          <xdr:row>136</xdr:row>
          <xdr:rowOff>57150</xdr:rowOff>
        </xdr:to>
        <xdr:sp macro="" textlink="">
          <xdr:nvSpPr>
            <xdr:cNvPr id="16409" name="Check Box 25" hidden="1">
              <a:extLst>
                <a:ext uri="{63B3BB69-23CF-44E3-9099-C40C66FF867C}">
                  <a14:compatExt spid="_x0000_s16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600075</xdr:colOff>
          <xdr:row>142</xdr:row>
          <xdr:rowOff>142875</xdr:rowOff>
        </xdr:from>
        <xdr:to>
          <xdr:col>5</xdr:col>
          <xdr:colOff>285750</xdr:colOff>
          <xdr:row>144</xdr:row>
          <xdr:rowOff>47625</xdr:rowOff>
        </xdr:to>
        <xdr:sp macro="" textlink="">
          <xdr:nvSpPr>
            <xdr:cNvPr id="16410" name="Check Box 26" hidden="1">
              <a:extLst>
                <a:ext uri="{63B3BB69-23CF-44E3-9099-C40C66FF867C}">
                  <a14:compatExt spid="_x0000_s16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CA" sz="800" b="0" i="0" u="none" strike="noStrike" baseline="0">
                  <a:solidFill>
                    <a:srgbClr val="000000"/>
                  </a:solidFill>
                  <a:latin typeface="Segoe UI"/>
                  <a:cs typeface="Segoe UI"/>
                </a:rPr>
                <a:t>Please check if list is attached</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New%202018-10-27\Travail%202018-11-30\Rapports%20formulaires%20et%20guides%202018\Section%20E\2018-11-27%20New%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national@ssvp.ca"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s://www.ssvp.ca/annual-report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ssvp.ca/annual-reports" TargetMode="Externa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printerSettings" Target="../printerSettings/printerSettings6.bin"/><Relationship Id="rId4" Type="http://schemas.openxmlformats.org/officeDocument/2006/relationships/hyperlink" Target="https://donationcalculator.com/"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hyperlink" Target="https://www.ssvp.ca/annual-reports" TargetMode="External"/><Relationship Id="rId7" Type="http://schemas.openxmlformats.org/officeDocument/2006/relationships/ctrlProp" Target="../ctrlProps/ctrlProp1.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9.bin"/><Relationship Id="rId9"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hyperlink" Target="https://www.ssvp.ca/annual-reports" TargetMode="External"/><Relationship Id="rId7" Type="http://schemas.openxmlformats.org/officeDocument/2006/relationships/ctrlProp" Target="../ctrlProps/ctrlProp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12.bin"/><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showRowColHeaders="0" tabSelected="1" showRuler="0" zoomScaleNormal="100" workbookViewId="0">
      <selection activeCell="A4" sqref="A4"/>
    </sheetView>
  </sheetViews>
  <sheetFormatPr defaultRowHeight="15" x14ac:dyDescent="0.25"/>
  <cols>
    <col min="1" max="1" width="5.42578125" style="74" customWidth="1"/>
    <col min="2" max="2" width="2.7109375" style="74" customWidth="1"/>
    <col min="3" max="3" width="11" style="74" customWidth="1"/>
    <col min="4" max="4" width="9.140625" style="74"/>
    <col min="5" max="5" width="11.5703125" style="74" customWidth="1"/>
    <col min="6" max="10" width="9.140625" style="74"/>
    <col min="11" max="11" width="0.85546875" style="74" customWidth="1"/>
    <col min="12" max="12" width="11.140625" style="74" customWidth="1"/>
    <col min="13" max="13" width="16.7109375" style="74" customWidth="1"/>
    <col min="14" max="14" width="9.140625" style="74"/>
  </cols>
  <sheetData>
    <row r="1" spans="1:15" s="98" customFormat="1" ht="15" customHeight="1" x14ac:dyDescent="0.2">
      <c r="A1" s="425" t="s">
        <v>197</v>
      </c>
      <c r="B1" s="425"/>
      <c r="C1" s="425"/>
      <c r="D1" s="425"/>
      <c r="E1" s="425"/>
      <c r="F1" s="425"/>
      <c r="G1" s="425"/>
      <c r="H1" s="425"/>
      <c r="I1" s="425"/>
      <c r="J1" s="425"/>
      <c r="K1" s="425"/>
      <c r="L1" s="425"/>
      <c r="M1" s="425"/>
      <c r="N1" s="425"/>
      <c r="O1" s="425"/>
    </row>
    <row r="2" spans="1:15" s="98" customFormat="1" ht="13.5" customHeight="1" x14ac:dyDescent="0.2">
      <c r="A2" s="426" t="s">
        <v>187</v>
      </c>
      <c r="B2" s="426"/>
      <c r="C2" s="426"/>
      <c r="D2" s="426"/>
      <c r="E2" s="426"/>
      <c r="F2" s="426"/>
      <c r="G2" s="426"/>
      <c r="H2" s="426"/>
      <c r="I2" s="426"/>
      <c r="J2" s="426"/>
      <c r="K2" s="426"/>
      <c r="L2" s="426"/>
      <c r="M2" s="426"/>
      <c r="N2" s="426"/>
      <c r="O2" s="426"/>
    </row>
    <row r="3" spans="1:15" s="98" customFormat="1" ht="11.25" customHeight="1" x14ac:dyDescent="0.2">
      <c r="A3" s="426">
        <v>2024</v>
      </c>
      <c r="B3" s="426"/>
      <c r="C3" s="426"/>
      <c r="D3" s="426"/>
      <c r="E3" s="426"/>
      <c r="F3" s="426"/>
      <c r="G3" s="426"/>
      <c r="H3" s="426"/>
      <c r="I3" s="426"/>
      <c r="J3" s="426"/>
      <c r="K3" s="426"/>
      <c r="L3" s="426"/>
      <c r="M3" s="426"/>
      <c r="N3" s="426"/>
      <c r="O3" s="426"/>
    </row>
    <row r="4" spans="1:15" ht="32.25" customHeight="1" x14ac:dyDescent="0.25">
      <c r="A4" s="70"/>
      <c r="B4" s="431" t="s">
        <v>189</v>
      </c>
      <c r="C4" s="432"/>
      <c r="D4" s="432"/>
      <c r="E4" s="432"/>
      <c r="F4" s="432"/>
      <c r="G4" s="432"/>
      <c r="H4" s="432"/>
      <c r="I4" s="432"/>
      <c r="J4" s="433"/>
      <c r="K4" s="70"/>
      <c r="L4" s="103"/>
      <c r="M4" s="99"/>
      <c r="N4" s="70"/>
    </row>
    <row r="5" spans="1:15" ht="6" customHeight="1" x14ac:dyDescent="0.25">
      <c r="A5" s="70"/>
      <c r="B5" s="71"/>
      <c r="C5" s="72"/>
      <c r="D5" s="72"/>
      <c r="E5" s="72"/>
      <c r="F5" s="72"/>
      <c r="G5" s="72"/>
      <c r="H5" s="72"/>
      <c r="I5" s="72"/>
      <c r="J5" s="73"/>
      <c r="K5" s="70"/>
      <c r="L5" s="103"/>
      <c r="M5" s="99"/>
      <c r="N5" s="70"/>
    </row>
    <row r="6" spans="1:15" x14ac:dyDescent="0.25">
      <c r="B6" s="75"/>
      <c r="C6" s="434" t="s">
        <v>177</v>
      </c>
      <c r="D6" s="434"/>
      <c r="E6" s="434"/>
      <c r="F6" s="434"/>
      <c r="G6" s="76"/>
      <c r="H6" s="76"/>
      <c r="I6" s="76"/>
      <c r="J6" s="77"/>
      <c r="L6" s="103"/>
      <c r="M6" s="99"/>
    </row>
    <row r="7" spans="1:15" ht="32.25" customHeight="1" x14ac:dyDescent="0.25">
      <c r="B7" s="75"/>
      <c r="C7" s="420" t="s">
        <v>188</v>
      </c>
      <c r="D7" s="420"/>
      <c r="E7" s="420"/>
      <c r="F7" s="420"/>
      <c r="G7" s="420"/>
      <c r="H7" s="420"/>
      <c r="I7" s="420"/>
      <c r="J7" s="421"/>
      <c r="L7" s="102"/>
      <c r="M7" s="99"/>
    </row>
    <row r="8" spans="1:15" x14ac:dyDescent="0.25">
      <c r="B8" s="75"/>
      <c r="C8" s="412" t="s">
        <v>114</v>
      </c>
      <c r="D8" s="412"/>
      <c r="E8" s="412"/>
      <c r="F8" s="78"/>
      <c r="G8" s="78"/>
      <c r="H8" s="78"/>
      <c r="I8" s="78"/>
      <c r="J8" s="79"/>
      <c r="L8" s="99"/>
      <c r="M8" s="99"/>
    </row>
    <row r="9" spans="1:15" x14ac:dyDescent="0.25">
      <c r="B9" s="80"/>
      <c r="C9" s="409" t="s">
        <v>108</v>
      </c>
      <c r="D9" s="409"/>
      <c r="E9" s="409"/>
      <c r="F9" s="409"/>
      <c r="G9" s="409"/>
      <c r="H9" s="409"/>
      <c r="I9" s="409"/>
      <c r="J9" s="410"/>
      <c r="L9" s="70"/>
      <c r="M9" s="70"/>
    </row>
    <row r="10" spans="1:15" ht="4.5" customHeight="1" x14ac:dyDescent="0.25">
      <c r="L10" s="81"/>
      <c r="M10" s="82"/>
    </row>
    <row r="11" spans="1:15" ht="29.25" customHeight="1" x14ac:dyDescent="0.25">
      <c r="B11" s="413" t="s">
        <v>221</v>
      </c>
      <c r="C11" s="414"/>
      <c r="D11" s="414"/>
      <c r="E11" s="414"/>
      <c r="F11" s="414"/>
      <c r="G11" s="414"/>
      <c r="H11" s="414"/>
      <c r="I11" s="414"/>
      <c r="J11" s="415"/>
      <c r="L11" s="416" t="s">
        <v>109</v>
      </c>
      <c r="M11" s="417"/>
    </row>
    <row r="12" spans="1:15" ht="4.5" customHeight="1" x14ac:dyDescent="0.25">
      <c r="B12" s="75"/>
      <c r="C12" s="76"/>
      <c r="D12" s="76"/>
      <c r="E12" s="76"/>
      <c r="F12" s="76"/>
      <c r="G12" s="76"/>
      <c r="H12" s="76"/>
      <c r="I12" s="76"/>
      <c r="J12" s="77"/>
      <c r="L12" s="418"/>
      <c r="M12" s="419"/>
    </row>
    <row r="13" spans="1:15" x14ac:dyDescent="0.25">
      <c r="B13" s="75"/>
      <c r="C13" s="424" t="s">
        <v>177</v>
      </c>
      <c r="D13" s="424"/>
      <c r="E13" s="424"/>
      <c r="F13" s="424"/>
      <c r="G13" s="76"/>
      <c r="H13" s="76"/>
      <c r="I13" s="76"/>
      <c r="J13" s="77"/>
      <c r="L13" s="418"/>
      <c r="M13" s="419"/>
      <c r="N13" s="83"/>
    </row>
    <row r="14" spans="1:15" ht="31.5" customHeight="1" x14ac:dyDescent="0.25">
      <c r="A14" s="84"/>
      <c r="B14" s="85"/>
      <c r="C14" s="420" t="s">
        <v>190</v>
      </c>
      <c r="D14" s="420"/>
      <c r="E14" s="420"/>
      <c r="F14" s="420"/>
      <c r="G14" s="420"/>
      <c r="H14" s="420"/>
      <c r="I14" s="420"/>
      <c r="J14" s="421"/>
      <c r="K14" s="84"/>
      <c r="L14" s="418"/>
      <c r="M14" s="419"/>
      <c r="N14" s="84"/>
    </row>
    <row r="15" spans="1:15" x14ac:dyDescent="0.25">
      <c r="A15" s="84"/>
      <c r="B15" s="85"/>
      <c r="C15" s="427" t="s">
        <v>113</v>
      </c>
      <c r="D15" s="428"/>
      <c r="E15" s="428"/>
      <c r="F15" s="86"/>
      <c r="G15" s="86"/>
      <c r="H15" s="86"/>
      <c r="I15" s="86"/>
      <c r="J15" s="87"/>
      <c r="K15" s="84"/>
      <c r="L15" s="429" t="s">
        <v>110</v>
      </c>
      <c r="M15" s="430"/>
      <c r="N15" s="84"/>
    </row>
    <row r="16" spans="1:15" x14ac:dyDescent="0.25">
      <c r="A16" s="84"/>
      <c r="B16" s="85"/>
      <c r="C16" s="406" t="s">
        <v>191</v>
      </c>
      <c r="D16" s="406"/>
      <c r="E16" s="406"/>
      <c r="F16" s="406"/>
      <c r="G16" s="406"/>
      <c r="H16" s="406"/>
      <c r="I16" s="406"/>
      <c r="J16" s="407"/>
      <c r="K16" s="84"/>
      <c r="L16" s="88" t="s">
        <v>50</v>
      </c>
      <c r="M16" s="89" t="s">
        <v>111</v>
      </c>
      <c r="N16" s="84"/>
    </row>
    <row r="17" spans="1:15" ht="30" x14ac:dyDescent="0.25">
      <c r="A17" s="84"/>
      <c r="B17" s="85"/>
      <c r="C17" s="406"/>
      <c r="D17" s="406"/>
      <c r="E17" s="406"/>
      <c r="F17" s="406"/>
      <c r="G17" s="406"/>
      <c r="H17" s="406"/>
      <c r="I17" s="406"/>
      <c r="J17" s="407"/>
      <c r="K17" s="84"/>
      <c r="L17" s="90" t="s">
        <v>48</v>
      </c>
      <c r="M17" s="91" t="s">
        <v>112</v>
      </c>
      <c r="N17" s="84"/>
    </row>
    <row r="18" spans="1:15" ht="46.5" customHeight="1" x14ac:dyDescent="0.25">
      <c r="B18" s="75"/>
      <c r="C18" s="406"/>
      <c r="D18" s="406"/>
      <c r="E18" s="406"/>
      <c r="F18" s="406"/>
      <c r="G18" s="406"/>
      <c r="H18" s="406"/>
      <c r="I18" s="406"/>
      <c r="J18" s="407"/>
      <c r="M18" s="92"/>
      <c r="N18" s="83"/>
    </row>
    <row r="19" spans="1:15" x14ac:dyDescent="0.25">
      <c r="B19" s="75"/>
      <c r="C19" s="408" t="s">
        <v>114</v>
      </c>
      <c r="D19" s="408"/>
      <c r="E19" s="408"/>
      <c r="F19" s="76"/>
      <c r="G19" s="76"/>
      <c r="H19" s="76"/>
      <c r="I19" s="76"/>
      <c r="J19" s="77"/>
      <c r="L19" s="93"/>
      <c r="M19" s="83"/>
    </row>
    <row r="20" spans="1:15" x14ac:dyDescent="0.25">
      <c r="B20" s="80"/>
      <c r="C20" s="409" t="s">
        <v>108</v>
      </c>
      <c r="D20" s="409"/>
      <c r="E20" s="409"/>
      <c r="F20" s="409"/>
      <c r="G20" s="409"/>
      <c r="H20" s="409"/>
      <c r="I20" s="409"/>
      <c r="J20" s="410"/>
      <c r="L20" s="84"/>
      <c r="M20" s="84"/>
    </row>
    <row r="21" spans="1:15" ht="4.5" customHeight="1" x14ac:dyDescent="0.25">
      <c r="B21" s="76"/>
      <c r="C21" s="94"/>
      <c r="D21" s="94"/>
      <c r="E21" s="94"/>
      <c r="F21" s="94"/>
      <c r="G21" s="94"/>
      <c r="H21" s="94"/>
      <c r="I21" s="94"/>
      <c r="J21" s="94"/>
      <c r="L21" s="84"/>
      <c r="M21" s="84"/>
    </row>
    <row r="22" spans="1:15" s="98" customFormat="1" ht="12.75" customHeight="1" x14ac:dyDescent="0.25">
      <c r="A22" s="423" t="s">
        <v>81</v>
      </c>
      <c r="B22" s="423"/>
      <c r="C22" s="423"/>
      <c r="D22" s="423"/>
      <c r="E22" s="423"/>
      <c r="F22" s="423"/>
      <c r="G22" s="423"/>
      <c r="H22" s="423"/>
      <c r="I22" s="423"/>
      <c r="J22" s="423"/>
      <c r="K22" s="423"/>
      <c r="L22" s="423"/>
      <c r="M22" s="423"/>
      <c r="N22" s="423"/>
      <c r="O22" s="423"/>
    </row>
    <row r="23" spans="1:15" s="98" customFormat="1" ht="12.75" customHeight="1" x14ac:dyDescent="0.25">
      <c r="A23" s="140" t="s">
        <v>82</v>
      </c>
      <c r="B23" s="141"/>
      <c r="C23" s="141"/>
      <c r="D23" s="141"/>
      <c r="E23" s="422" t="s">
        <v>83</v>
      </c>
      <c r="F23" s="422"/>
      <c r="G23" s="422"/>
      <c r="H23" s="422"/>
      <c r="I23" s="101"/>
      <c r="J23" s="101"/>
      <c r="K23" s="101"/>
    </row>
    <row r="24" spans="1:15" s="101" customFormat="1" ht="18" customHeight="1" x14ac:dyDescent="0.25">
      <c r="A24" s="436" t="s">
        <v>85</v>
      </c>
      <c r="B24" s="436"/>
      <c r="C24" s="436"/>
      <c r="D24" s="436"/>
      <c r="E24" s="436"/>
      <c r="F24" s="436"/>
      <c r="G24" s="436"/>
      <c r="H24" s="436"/>
      <c r="I24" s="436"/>
      <c r="J24" s="436"/>
      <c r="K24" s="436"/>
      <c r="L24" s="436"/>
      <c r="M24" s="436"/>
      <c r="N24" s="436"/>
      <c r="O24" s="436"/>
    </row>
    <row r="25" spans="1:15" s="101" customFormat="1" ht="12.75" customHeight="1" x14ac:dyDescent="0.25">
      <c r="A25" s="437" t="s">
        <v>230</v>
      </c>
      <c r="B25" s="437"/>
      <c r="C25" s="437"/>
      <c r="D25" s="437"/>
      <c r="E25" s="437"/>
      <c r="F25" s="437"/>
      <c r="G25" s="437"/>
      <c r="H25" s="437"/>
      <c r="I25" s="437"/>
      <c r="J25" s="437"/>
      <c r="K25" s="437"/>
      <c r="L25" s="437"/>
      <c r="M25" s="437"/>
      <c r="N25" s="437"/>
      <c r="O25" s="437"/>
    </row>
    <row r="26" spans="1:15" s="101" customFormat="1" ht="12.75" customHeight="1" x14ac:dyDescent="0.25">
      <c r="A26" s="411" t="s">
        <v>231</v>
      </c>
      <c r="B26" s="411"/>
      <c r="C26" s="411"/>
      <c r="D26" s="411"/>
      <c r="E26" s="411"/>
      <c r="F26" s="411"/>
      <c r="G26" s="411"/>
      <c r="H26" s="411"/>
      <c r="I26" s="411"/>
      <c r="J26" s="411"/>
      <c r="K26" s="411"/>
      <c r="L26" s="411"/>
      <c r="M26" s="411"/>
      <c r="N26" s="411"/>
      <c r="O26" s="411"/>
    </row>
    <row r="27" spans="1:15" s="101" customFormat="1" ht="12.75" customHeight="1" x14ac:dyDescent="0.25">
      <c r="A27" s="411" t="s">
        <v>233</v>
      </c>
      <c r="B27" s="411"/>
      <c r="C27" s="411"/>
      <c r="D27" s="411"/>
      <c r="E27" s="411"/>
      <c r="F27" s="411"/>
      <c r="G27" s="411"/>
      <c r="H27" s="411"/>
      <c r="I27" s="411"/>
      <c r="J27" s="411"/>
      <c r="K27" s="411"/>
      <c r="L27" s="411"/>
      <c r="M27" s="411"/>
      <c r="N27" s="411"/>
      <c r="O27" s="411"/>
    </row>
    <row r="28" spans="1:15" s="101" customFormat="1" ht="12.75" customHeight="1" x14ac:dyDescent="0.25">
      <c r="A28" s="411" t="s">
        <v>232</v>
      </c>
      <c r="B28" s="411"/>
      <c r="C28" s="411"/>
      <c r="D28" s="411"/>
      <c r="E28" s="411"/>
      <c r="F28" s="411"/>
      <c r="G28" s="411"/>
      <c r="H28" s="411"/>
      <c r="I28" s="411"/>
      <c r="J28" s="411"/>
      <c r="K28" s="411"/>
      <c r="L28" s="411"/>
      <c r="M28" s="411"/>
      <c r="N28" s="411"/>
      <c r="O28" s="411"/>
    </row>
    <row r="29" spans="1:15" s="100" customFormat="1" ht="9" customHeight="1" x14ac:dyDescent="0.25">
      <c r="A29" s="435"/>
      <c r="B29" s="435"/>
      <c r="C29" s="435"/>
      <c r="D29" s="435"/>
      <c r="E29" s="435"/>
      <c r="F29" s="435"/>
      <c r="G29" s="435"/>
      <c r="H29" s="435"/>
      <c r="I29" s="435"/>
      <c r="J29" s="435"/>
      <c r="K29" s="435"/>
      <c r="L29" s="435"/>
      <c r="M29" s="435"/>
      <c r="N29" s="435"/>
      <c r="O29" s="435"/>
    </row>
    <row r="30" spans="1:15" x14ac:dyDescent="0.25">
      <c r="A30"/>
      <c r="B30"/>
      <c r="C30"/>
      <c r="D30"/>
      <c r="E30"/>
      <c r="F30"/>
      <c r="G30"/>
      <c r="H30"/>
      <c r="I30"/>
      <c r="J30"/>
      <c r="K30"/>
      <c r="L30"/>
      <c r="M30"/>
      <c r="N30"/>
    </row>
    <row r="31" spans="1:15" x14ac:dyDescent="0.25">
      <c r="A31"/>
      <c r="B31"/>
      <c r="C31"/>
      <c r="D31"/>
      <c r="E31"/>
      <c r="F31"/>
      <c r="G31"/>
      <c r="H31"/>
      <c r="I31"/>
      <c r="J31"/>
      <c r="K31"/>
      <c r="L31"/>
      <c r="M31"/>
      <c r="N31"/>
    </row>
    <row r="32" spans="1:15" x14ac:dyDescent="0.25">
      <c r="A32" s="95"/>
      <c r="B32"/>
      <c r="C32"/>
      <c r="D32"/>
      <c r="E32"/>
      <c r="F32"/>
      <c r="G32"/>
      <c r="H32"/>
      <c r="I32"/>
      <c r="J32"/>
      <c r="K32"/>
      <c r="L32"/>
      <c r="M32"/>
      <c r="N32"/>
    </row>
    <row r="33" spans="1:14" x14ac:dyDescent="0.25">
      <c r="A33" s="95"/>
      <c r="B33"/>
      <c r="C33"/>
      <c r="D33"/>
      <c r="E33"/>
      <c r="F33"/>
      <c r="G33"/>
      <c r="H33"/>
      <c r="I33"/>
      <c r="J33"/>
      <c r="K33"/>
      <c r="L33"/>
      <c r="M33"/>
      <c r="N33"/>
    </row>
    <row r="34" spans="1:14" x14ac:dyDescent="0.25">
      <c r="L34" s="96"/>
      <c r="M34" s="97"/>
    </row>
    <row r="35" spans="1:14" x14ac:dyDescent="0.25">
      <c r="L35" s="96"/>
      <c r="M35" s="97"/>
    </row>
    <row r="36" spans="1:14" x14ac:dyDescent="0.25">
      <c r="L36" s="96"/>
      <c r="M36" s="97"/>
    </row>
  </sheetData>
  <sheetProtection sheet="1" objects="1" scenarios="1"/>
  <customSheetViews>
    <customSheetView guid="{6F12A4F9-4D1F-4ECF-845F-8B1A3025FA3A}" showGridLines="0" showRowCol="0" showRuler="0">
      <selection activeCell="A3" sqref="A3:O3"/>
      <pageMargins left="0.25" right="0.25" top="0.75" bottom="0.75" header="0.3" footer="0.3"/>
      <pageSetup orientation="landscape" horizontalDpi="0" verticalDpi="0" r:id="rId1"/>
      <headerFooter>
        <oddHeader>&amp;CSociety of Saint Vincent de Paul - National Council of Canada</oddHeader>
      </headerFooter>
    </customSheetView>
    <customSheetView guid="{DD71ACFD-2087-45B5-B580-28CE5FBF32EE}" showGridLines="0" showRowCol="0" showRuler="0">
      <selection activeCell="A4" sqref="A4"/>
      <pageMargins left="0.25" right="0.25" top="0.75" bottom="0.75" header="0.3" footer="0.3"/>
      <pageSetup orientation="landscape" horizontalDpi="0" verticalDpi="0" r:id="rId2"/>
      <headerFooter>
        <oddHeader>&amp;CSociety of Saint Vincent de Paul - National Council of Canada</oddHeader>
      </headerFooter>
    </customSheetView>
  </customSheetViews>
  <mergeCells count="25">
    <mergeCell ref="A29:O29"/>
    <mergeCell ref="A24:O24"/>
    <mergeCell ref="A25:O25"/>
    <mergeCell ref="A26:O26"/>
    <mergeCell ref="A27:O27"/>
    <mergeCell ref="A1:O1"/>
    <mergeCell ref="A2:O2"/>
    <mergeCell ref="A3:O3"/>
    <mergeCell ref="C15:E15"/>
    <mergeCell ref="L15:M15"/>
    <mergeCell ref="B4:J4"/>
    <mergeCell ref="C7:J7"/>
    <mergeCell ref="C6:F6"/>
    <mergeCell ref="C16:J18"/>
    <mergeCell ref="C19:E19"/>
    <mergeCell ref="C20:J20"/>
    <mergeCell ref="A28:O28"/>
    <mergeCell ref="C8:E8"/>
    <mergeCell ref="C9:J9"/>
    <mergeCell ref="B11:J11"/>
    <mergeCell ref="L11:M14"/>
    <mergeCell ref="C14:J14"/>
    <mergeCell ref="E23:H23"/>
    <mergeCell ref="A22:O22"/>
    <mergeCell ref="C13:F13"/>
  </mergeCells>
  <hyperlinks>
    <hyperlink ref="M16" r:id="rId3"/>
    <hyperlink ref="E23" r:id="rId4"/>
  </hyperlinks>
  <pageMargins left="0.25" right="0.25" top="0.75" bottom="0.75" header="0.3" footer="0.3"/>
  <pageSetup orientation="landscape" horizontalDpi="0" verticalDpi="0" r:id="rId5"/>
  <headerFooter>
    <oddHeader>&amp;CSociety of Saint Vincent de Paul - National Council of Canada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L160"/>
  <sheetViews>
    <sheetView showGridLines="0" showRowColHeaders="0" zoomScale="115" zoomScaleNormal="115" workbookViewId="0">
      <selection activeCell="A4" sqref="A4"/>
    </sheetView>
  </sheetViews>
  <sheetFormatPr defaultRowHeight="12.75" x14ac:dyDescent="0.2"/>
  <cols>
    <col min="1" max="1" width="5.28515625" style="138" customWidth="1"/>
    <col min="2" max="10" width="9.140625" style="95"/>
    <col min="11" max="11" width="13.85546875" style="95" customWidth="1"/>
    <col min="12" max="16384" width="9.140625" style="95"/>
  </cols>
  <sheetData>
    <row r="1" spans="1:11" x14ac:dyDescent="0.2">
      <c r="A1" s="473" t="s">
        <v>198</v>
      </c>
      <c r="B1" s="473"/>
      <c r="C1" s="473"/>
      <c r="D1" s="473"/>
      <c r="E1" s="473"/>
      <c r="F1" s="473"/>
      <c r="G1" s="473"/>
      <c r="H1" s="473"/>
      <c r="I1" s="473"/>
      <c r="J1" s="473"/>
      <c r="K1" s="473"/>
    </row>
    <row r="2" spans="1:11" x14ac:dyDescent="0.2">
      <c r="A2" s="474" t="s">
        <v>187</v>
      </c>
      <c r="B2" s="474"/>
      <c r="C2" s="474"/>
      <c r="D2" s="474"/>
      <c r="E2" s="474"/>
      <c r="F2" s="474"/>
      <c r="G2" s="474"/>
      <c r="H2" s="474"/>
      <c r="I2" s="474"/>
      <c r="J2" s="474"/>
      <c r="K2" s="474"/>
    </row>
    <row r="3" spans="1:11" x14ac:dyDescent="0.2">
      <c r="A3" s="474">
        <v>2024</v>
      </c>
      <c r="B3" s="474"/>
      <c r="C3" s="474"/>
      <c r="D3" s="474"/>
      <c r="E3" s="474"/>
      <c r="F3" s="474"/>
      <c r="G3" s="474"/>
      <c r="H3" s="474"/>
      <c r="I3" s="474"/>
      <c r="J3" s="474"/>
      <c r="K3" s="474"/>
    </row>
    <row r="4" spans="1:11" x14ac:dyDescent="0.2">
      <c r="A4" s="122" t="s">
        <v>98</v>
      </c>
    </row>
    <row r="5" spans="1:11" ht="12.75" customHeight="1" x14ac:dyDescent="0.2">
      <c r="A5" s="123" t="s">
        <v>2</v>
      </c>
      <c r="B5" s="476" t="s">
        <v>1</v>
      </c>
      <c r="C5" s="476"/>
      <c r="D5" s="476"/>
      <c r="E5" s="476"/>
      <c r="F5" s="476"/>
      <c r="G5" s="476"/>
      <c r="H5" s="476"/>
      <c r="I5" s="476"/>
      <c r="J5" s="476"/>
      <c r="K5" s="476"/>
    </row>
    <row r="6" spans="1:11" ht="39" customHeight="1" x14ac:dyDescent="0.2">
      <c r="A6" s="475" t="s">
        <v>194</v>
      </c>
      <c r="B6" s="475"/>
      <c r="C6" s="475"/>
      <c r="D6" s="475"/>
      <c r="E6" s="475"/>
      <c r="F6" s="475"/>
      <c r="G6" s="475"/>
      <c r="H6" s="475"/>
      <c r="I6" s="475"/>
      <c r="J6" s="475"/>
      <c r="K6" s="475"/>
    </row>
    <row r="7" spans="1:11" ht="24.75" customHeight="1" x14ac:dyDescent="0.2">
      <c r="A7" s="124" t="s">
        <v>31</v>
      </c>
      <c r="B7" s="448" t="s">
        <v>199</v>
      </c>
      <c r="C7" s="448"/>
      <c r="D7" s="448"/>
      <c r="E7" s="448"/>
      <c r="F7" s="448"/>
      <c r="G7" s="448"/>
      <c r="H7" s="448"/>
      <c r="I7" s="448"/>
      <c r="J7" s="448"/>
      <c r="K7" s="448"/>
    </row>
    <row r="8" spans="1:11" x14ac:dyDescent="0.2">
      <c r="A8" s="125" t="s">
        <v>32</v>
      </c>
      <c r="B8" s="441" t="s">
        <v>340</v>
      </c>
      <c r="C8" s="441"/>
      <c r="D8" s="441"/>
      <c r="E8" s="441"/>
      <c r="F8" s="441"/>
      <c r="G8" s="441"/>
      <c r="H8" s="441"/>
      <c r="I8" s="441"/>
      <c r="J8" s="441"/>
      <c r="K8" s="441"/>
    </row>
    <row r="9" spans="1:11" ht="12.75" customHeight="1" x14ac:dyDescent="0.2">
      <c r="A9" s="125" t="s">
        <v>33</v>
      </c>
      <c r="B9" s="441" t="s">
        <v>341</v>
      </c>
      <c r="C9" s="441"/>
      <c r="D9" s="441"/>
      <c r="E9" s="441"/>
      <c r="F9" s="441"/>
      <c r="G9" s="441"/>
      <c r="H9" s="441"/>
      <c r="I9" s="441"/>
      <c r="J9" s="441"/>
      <c r="K9" s="441"/>
    </row>
    <row r="10" spans="1:11" ht="36.75" customHeight="1" x14ac:dyDescent="0.2">
      <c r="A10" s="125" t="s">
        <v>34</v>
      </c>
      <c r="B10" s="441" t="s">
        <v>242</v>
      </c>
      <c r="C10" s="441"/>
      <c r="D10" s="441"/>
      <c r="E10" s="441"/>
      <c r="F10" s="441"/>
      <c r="G10" s="441"/>
      <c r="H10" s="441"/>
      <c r="I10" s="441"/>
      <c r="J10" s="441"/>
      <c r="K10" s="441"/>
    </row>
    <row r="11" spans="1:11" ht="12.75" customHeight="1" x14ac:dyDescent="0.2">
      <c r="A11" s="125" t="s">
        <v>35</v>
      </c>
      <c r="B11" s="441" t="s">
        <v>388</v>
      </c>
      <c r="C11" s="441"/>
      <c r="D11" s="441"/>
      <c r="E11" s="441"/>
      <c r="F11" s="441"/>
      <c r="G11" s="441"/>
      <c r="H11" s="441"/>
      <c r="I11" s="441"/>
      <c r="J11" s="441"/>
      <c r="K11" s="441"/>
    </row>
    <row r="12" spans="1:11" ht="5.25" customHeight="1" x14ac:dyDescent="0.2">
      <c r="A12" s="126"/>
      <c r="B12" s="477"/>
      <c r="C12" s="477"/>
      <c r="D12" s="477"/>
      <c r="E12" s="477"/>
      <c r="F12" s="477"/>
      <c r="G12" s="477"/>
      <c r="H12" s="477"/>
      <c r="I12" s="477"/>
      <c r="J12" s="477"/>
      <c r="K12" s="477"/>
    </row>
    <row r="13" spans="1:11" ht="12.75" customHeight="1" x14ac:dyDescent="0.2">
      <c r="A13" s="444" t="s">
        <v>36</v>
      </c>
      <c r="B13" s="460" t="s">
        <v>174</v>
      </c>
      <c r="C13" s="460"/>
      <c r="D13" s="460"/>
      <c r="E13" s="460"/>
      <c r="F13" s="460"/>
      <c r="G13" s="460"/>
      <c r="H13" s="460"/>
      <c r="I13" s="460"/>
      <c r="J13" s="460"/>
      <c r="K13" s="460"/>
    </row>
    <row r="14" spans="1:11" ht="12.75" customHeight="1" x14ac:dyDescent="0.2">
      <c r="A14" s="444"/>
      <c r="B14" s="448" t="s">
        <v>219</v>
      </c>
      <c r="C14" s="448"/>
      <c r="D14" s="448"/>
      <c r="E14" s="448"/>
      <c r="F14" s="448"/>
      <c r="G14" s="448"/>
      <c r="H14" s="448"/>
      <c r="I14" s="448"/>
      <c r="J14" s="448"/>
      <c r="K14" s="448"/>
    </row>
    <row r="15" spans="1:11" ht="12.75" customHeight="1" x14ac:dyDescent="0.2">
      <c r="A15" s="127" t="s">
        <v>23</v>
      </c>
      <c r="B15" s="128"/>
      <c r="C15" s="128"/>
      <c r="D15" s="129"/>
      <c r="E15" s="129"/>
      <c r="F15" s="129"/>
      <c r="G15" s="129"/>
      <c r="H15" s="129"/>
      <c r="I15" s="129"/>
      <c r="J15" s="129"/>
      <c r="K15" s="129"/>
    </row>
    <row r="16" spans="1:11" ht="12.75" customHeight="1" x14ac:dyDescent="0.2">
      <c r="A16" s="124" t="s">
        <v>37</v>
      </c>
      <c r="B16" s="448" t="s">
        <v>144</v>
      </c>
      <c r="C16" s="448"/>
      <c r="D16" s="448"/>
      <c r="E16" s="448"/>
      <c r="F16" s="448"/>
      <c r="G16" s="448"/>
      <c r="H16" s="448"/>
      <c r="I16" s="448"/>
      <c r="J16" s="448"/>
      <c r="K16" s="448"/>
    </row>
    <row r="17" spans="1:11" x14ac:dyDescent="0.2">
      <c r="A17" s="442" t="s">
        <v>200</v>
      </c>
      <c r="B17" s="442"/>
      <c r="C17" s="442"/>
      <c r="D17" s="442"/>
      <c r="E17" s="442"/>
      <c r="F17" s="442"/>
      <c r="G17" s="442"/>
      <c r="H17" s="442"/>
      <c r="I17" s="442"/>
      <c r="J17" s="442"/>
      <c r="K17" s="442"/>
    </row>
    <row r="18" spans="1:11" ht="36" customHeight="1" x14ac:dyDescent="0.2">
      <c r="A18" s="124" t="s">
        <v>38</v>
      </c>
      <c r="B18" s="448" t="s">
        <v>375</v>
      </c>
      <c r="C18" s="448"/>
      <c r="D18" s="448"/>
      <c r="E18" s="448"/>
      <c r="F18" s="448"/>
      <c r="G18" s="448"/>
      <c r="H18" s="448"/>
      <c r="I18" s="448"/>
      <c r="J18" s="448"/>
      <c r="K18" s="448"/>
    </row>
    <row r="19" spans="1:11" s="258" customFormat="1" ht="39" customHeight="1" x14ac:dyDescent="0.2">
      <c r="A19" s="124" t="s">
        <v>39</v>
      </c>
      <c r="B19" s="441" t="s">
        <v>372</v>
      </c>
      <c r="C19" s="441"/>
      <c r="D19" s="441"/>
      <c r="E19" s="441"/>
      <c r="F19" s="441"/>
      <c r="G19" s="441"/>
      <c r="H19" s="441"/>
      <c r="I19" s="441"/>
      <c r="J19" s="441"/>
      <c r="K19" s="441"/>
    </row>
    <row r="20" spans="1:11" s="404" customFormat="1" ht="41.25" customHeight="1" x14ac:dyDescent="0.2">
      <c r="A20" s="124" t="s">
        <v>40</v>
      </c>
      <c r="B20" s="441" t="s">
        <v>373</v>
      </c>
      <c r="C20" s="441"/>
      <c r="D20" s="441"/>
      <c r="E20" s="441"/>
      <c r="F20" s="441"/>
      <c r="G20" s="441"/>
      <c r="H20" s="441"/>
      <c r="I20" s="441"/>
      <c r="J20" s="441"/>
      <c r="K20" s="441"/>
    </row>
    <row r="21" spans="1:11" ht="69.75" customHeight="1" x14ac:dyDescent="0.2">
      <c r="A21" s="125" t="s">
        <v>41</v>
      </c>
      <c r="B21" s="441" t="s">
        <v>379</v>
      </c>
      <c r="C21" s="441"/>
      <c r="D21" s="441"/>
      <c r="E21" s="441"/>
      <c r="F21" s="441"/>
      <c r="G21" s="441"/>
      <c r="H21" s="441"/>
      <c r="I21" s="441"/>
      <c r="J21" s="441"/>
      <c r="K21" s="441"/>
    </row>
    <row r="22" spans="1:11" ht="27.75" customHeight="1" x14ac:dyDescent="0.2">
      <c r="A22" s="125" t="s">
        <v>42</v>
      </c>
      <c r="B22" s="441" t="s">
        <v>371</v>
      </c>
      <c r="C22" s="441"/>
      <c r="D22" s="441"/>
      <c r="E22" s="441"/>
      <c r="F22" s="441"/>
      <c r="G22" s="441"/>
      <c r="H22" s="441"/>
      <c r="I22" s="441"/>
      <c r="J22" s="441"/>
      <c r="K22" s="441"/>
    </row>
    <row r="23" spans="1:11" ht="25.5" customHeight="1" x14ac:dyDescent="0.2">
      <c r="A23" s="125" t="s">
        <v>43</v>
      </c>
      <c r="B23" s="441" t="s">
        <v>370</v>
      </c>
      <c r="C23" s="441"/>
      <c r="D23" s="441"/>
      <c r="E23" s="441"/>
      <c r="F23" s="441"/>
      <c r="G23" s="441"/>
      <c r="H23" s="441"/>
      <c r="I23" s="441"/>
      <c r="J23" s="441"/>
      <c r="K23" s="441"/>
    </row>
    <row r="24" spans="1:11" s="258" customFormat="1" ht="40.5" customHeight="1" x14ac:dyDescent="0.2">
      <c r="A24" s="259" t="s">
        <v>243</v>
      </c>
      <c r="B24" s="441" t="s">
        <v>376</v>
      </c>
      <c r="C24" s="441"/>
      <c r="D24" s="441"/>
      <c r="E24" s="441"/>
      <c r="F24" s="441"/>
      <c r="G24" s="441"/>
      <c r="H24" s="441"/>
      <c r="I24" s="441"/>
      <c r="J24" s="441"/>
      <c r="K24" s="441"/>
    </row>
    <row r="25" spans="1:11" s="258" customFormat="1" ht="38.25" customHeight="1" x14ac:dyDescent="0.2">
      <c r="A25" s="259" t="s">
        <v>244</v>
      </c>
      <c r="B25" s="441" t="s">
        <v>377</v>
      </c>
      <c r="C25" s="441"/>
      <c r="D25" s="441"/>
      <c r="E25" s="441"/>
      <c r="F25" s="441"/>
      <c r="G25" s="441"/>
      <c r="H25" s="441"/>
      <c r="I25" s="441"/>
      <c r="J25" s="441"/>
      <c r="K25" s="441"/>
    </row>
    <row r="26" spans="1:11" s="258" customFormat="1" x14ac:dyDescent="0.2">
      <c r="A26" s="260" t="s">
        <v>247</v>
      </c>
      <c r="B26" s="445" t="s">
        <v>378</v>
      </c>
      <c r="C26" s="445"/>
      <c r="D26" s="445"/>
      <c r="E26" s="445"/>
      <c r="F26" s="445"/>
      <c r="G26" s="445"/>
      <c r="H26" s="445"/>
      <c r="I26" s="445"/>
      <c r="J26" s="445"/>
      <c r="K26" s="445"/>
    </row>
    <row r="27" spans="1:11" ht="52.5" customHeight="1" x14ac:dyDescent="0.2">
      <c r="A27" s="125" t="s">
        <v>248</v>
      </c>
      <c r="B27" s="441" t="s">
        <v>386</v>
      </c>
      <c r="C27" s="441"/>
      <c r="D27" s="441"/>
      <c r="E27" s="441"/>
      <c r="F27" s="441"/>
      <c r="G27" s="441"/>
      <c r="H27" s="441"/>
      <c r="I27" s="441"/>
      <c r="J27" s="441"/>
      <c r="K27" s="441"/>
    </row>
    <row r="28" spans="1:11" x14ac:dyDescent="0.2">
      <c r="A28" s="442" t="s">
        <v>5</v>
      </c>
      <c r="B28" s="442"/>
      <c r="C28" s="442"/>
      <c r="D28" s="442"/>
      <c r="E28" s="442"/>
      <c r="F28" s="442"/>
      <c r="G28" s="442"/>
      <c r="H28" s="442"/>
      <c r="I28" s="442"/>
      <c r="J28" s="130"/>
      <c r="K28" s="130"/>
    </row>
    <row r="29" spans="1:11" ht="36" customHeight="1" x14ac:dyDescent="0.2">
      <c r="A29" s="131" t="s">
        <v>51</v>
      </c>
      <c r="B29" s="448" t="s">
        <v>180</v>
      </c>
      <c r="C29" s="448"/>
      <c r="D29" s="448"/>
      <c r="E29" s="448"/>
      <c r="F29" s="448"/>
      <c r="G29" s="448"/>
      <c r="H29" s="448"/>
      <c r="I29" s="448"/>
      <c r="J29" s="448"/>
      <c r="K29" s="448"/>
    </row>
    <row r="30" spans="1:11" ht="27" customHeight="1" x14ac:dyDescent="0.2">
      <c r="A30" s="125" t="s">
        <v>52</v>
      </c>
      <c r="B30" s="441" t="s">
        <v>181</v>
      </c>
      <c r="C30" s="441"/>
      <c r="D30" s="441"/>
      <c r="E30" s="441"/>
      <c r="F30" s="441"/>
      <c r="G30" s="441"/>
      <c r="H30" s="441"/>
      <c r="I30" s="441"/>
      <c r="J30" s="441"/>
      <c r="K30" s="441"/>
    </row>
    <row r="31" spans="1:11" ht="24.75" customHeight="1" x14ac:dyDescent="0.2">
      <c r="A31" s="125" t="s">
        <v>57</v>
      </c>
      <c r="B31" s="441" t="s">
        <v>182</v>
      </c>
      <c r="C31" s="441"/>
      <c r="D31" s="441"/>
      <c r="E31" s="441"/>
      <c r="F31" s="441"/>
      <c r="G31" s="441"/>
      <c r="H31" s="441"/>
      <c r="I31" s="441"/>
      <c r="J31" s="441"/>
      <c r="K31" s="441"/>
    </row>
    <row r="32" spans="1:11" x14ac:dyDescent="0.2">
      <c r="A32" s="125" t="s">
        <v>53</v>
      </c>
      <c r="B32" s="441" t="s">
        <v>145</v>
      </c>
      <c r="C32" s="441"/>
      <c r="D32" s="441"/>
      <c r="E32" s="441"/>
      <c r="F32" s="441"/>
      <c r="G32" s="441"/>
      <c r="H32" s="441"/>
      <c r="I32" s="441"/>
      <c r="J32" s="441"/>
      <c r="K32" s="441"/>
    </row>
    <row r="33" spans="1:11" x14ac:dyDescent="0.2">
      <c r="A33" s="125" t="s">
        <v>54</v>
      </c>
      <c r="B33" s="447" t="s">
        <v>29</v>
      </c>
      <c r="C33" s="441"/>
      <c r="D33" s="441"/>
      <c r="E33" s="441"/>
      <c r="F33" s="441"/>
      <c r="G33" s="441"/>
      <c r="H33" s="441"/>
      <c r="I33" s="441"/>
      <c r="J33" s="441"/>
      <c r="K33" s="441"/>
    </row>
    <row r="34" spans="1:11" ht="25.5" customHeight="1" x14ac:dyDescent="0.2">
      <c r="A34" s="125" t="s">
        <v>55</v>
      </c>
      <c r="B34" s="441" t="s">
        <v>183</v>
      </c>
      <c r="C34" s="441"/>
      <c r="D34" s="441"/>
      <c r="E34" s="441"/>
      <c r="F34" s="441"/>
      <c r="G34" s="441"/>
      <c r="H34" s="441"/>
      <c r="I34" s="441"/>
      <c r="J34" s="441"/>
      <c r="K34" s="441"/>
    </row>
    <row r="35" spans="1:11" ht="29.25" customHeight="1" x14ac:dyDescent="0.2">
      <c r="A35" s="125" t="s">
        <v>56</v>
      </c>
      <c r="B35" s="441" t="s">
        <v>220</v>
      </c>
      <c r="C35" s="441"/>
      <c r="D35" s="441"/>
      <c r="E35" s="441"/>
      <c r="F35" s="441"/>
      <c r="G35" s="441"/>
      <c r="H35" s="441"/>
      <c r="I35" s="441"/>
      <c r="J35" s="441"/>
      <c r="K35" s="441"/>
    </row>
    <row r="36" spans="1:11" ht="6" customHeight="1" x14ac:dyDescent="0.2">
      <c r="A36" s="132"/>
      <c r="B36" s="450"/>
      <c r="C36" s="450"/>
      <c r="D36" s="450"/>
      <c r="E36" s="450"/>
      <c r="F36" s="450"/>
      <c r="G36" s="450"/>
      <c r="H36" s="450"/>
      <c r="I36" s="450"/>
    </row>
    <row r="37" spans="1:11" s="261" customFormat="1" ht="15" x14ac:dyDescent="0.25">
      <c r="A37" s="470" t="s">
        <v>222</v>
      </c>
      <c r="B37" s="470"/>
      <c r="C37" s="470"/>
      <c r="D37" s="470"/>
      <c r="E37" s="470"/>
      <c r="F37" s="470"/>
      <c r="G37" s="470"/>
      <c r="H37" s="470"/>
      <c r="I37" s="470"/>
      <c r="J37" s="470"/>
      <c r="K37" s="470"/>
    </row>
    <row r="38" spans="1:11" s="261" customFormat="1" ht="43.5" customHeight="1" x14ac:dyDescent="0.25">
      <c r="A38" s="449" t="s">
        <v>321</v>
      </c>
      <c r="B38" s="449"/>
      <c r="C38" s="449"/>
      <c r="D38" s="449"/>
      <c r="E38" s="449"/>
      <c r="F38" s="449"/>
      <c r="G38" s="449"/>
      <c r="H38" s="449"/>
      <c r="I38" s="449"/>
      <c r="J38" s="449"/>
      <c r="K38" s="449"/>
    </row>
    <row r="39" spans="1:11" x14ac:dyDescent="0.2">
      <c r="A39" s="122" t="s">
        <v>313</v>
      </c>
    </row>
    <row r="40" spans="1:11" ht="7.5" customHeight="1" x14ac:dyDescent="0.2">
      <c r="A40" s="471"/>
      <c r="B40" s="471"/>
      <c r="C40" s="471"/>
      <c r="D40" s="471"/>
      <c r="E40" s="471"/>
      <c r="F40" s="471"/>
      <c r="G40" s="471"/>
      <c r="H40" s="471"/>
      <c r="I40" s="471"/>
      <c r="J40" s="471"/>
      <c r="K40" s="471"/>
    </row>
    <row r="41" spans="1:11" ht="12.75" customHeight="1" x14ac:dyDescent="0.2">
      <c r="A41" s="464" t="s">
        <v>94</v>
      </c>
      <c r="B41" s="464"/>
      <c r="C41" s="464"/>
      <c r="D41" s="464"/>
      <c r="E41" s="464"/>
      <c r="F41" s="464"/>
      <c r="G41" s="464"/>
      <c r="H41" s="464"/>
      <c r="I41" s="464"/>
      <c r="J41" s="464"/>
      <c r="K41" s="464"/>
    </row>
    <row r="42" spans="1:11" ht="26.25" customHeight="1" x14ac:dyDescent="0.2">
      <c r="A42" s="464" t="s">
        <v>95</v>
      </c>
      <c r="B42" s="464"/>
      <c r="C42" s="464"/>
      <c r="D42" s="464"/>
      <c r="E42" s="464"/>
      <c r="F42" s="464"/>
      <c r="G42" s="464"/>
      <c r="H42" s="464"/>
      <c r="I42" s="464"/>
      <c r="J42" s="464"/>
      <c r="K42" s="464"/>
    </row>
    <row r="43" spans="1:11" ht="12.75" customHeight="1" x14ac:dyDescent="0.2">
      <c r="A43" s="464" t="s">
        <v>176</v>
      </c>
      <c r="B43" s="464"/>
      <c r="C43" s="464"/>
      <c r="D43" s="464"/>
      <c r="E43" s="464"/>
      <c r="F43" s="464"/>
      <c r="G43" s="464"/>
      <c r="H43" s="464"/>
      <c r="I43" s="464"/>
      <c r="J43" s="464"/>
      <c r="K43" s="464"/>
    </row>
    <row r="44" spans="1:11" ht="41.25" customHeight="1" x14ac:dyDescent="0.2">
      <c r="A44" s="464" t="s">
        <v>175</v>
      </c>
      <c r="B44" s="464"/>
      <c r="C44" s="464"/>
      <c r="D44" s="464"/>
      <c r="E44" s="464"/>
      <c r="F44" s="464"/>
      <c r="G44" s="464"/>
      <c r="H44" s="464"/>
      <c r="I44" s="464"/>
      <c r="J44" s="464"/>
      <c r="K44" s="464"/>
    </row>
    <row r="45" spans="1:11" ht="24.75" customHeight="1" x14ac:dyDescent="0.2">
      <c r="A45" s="465" t="s">
        <v>96</v>
      </c>
      <c r="B45" s="465"/>
      <c r="C45" s="465"/>
      <c r="D45" s="465"/>
      <c r="E45" s="465"/>
      <c r="F45" s="465"/>
      <c r="G45" s="465"/>
      <c r="H45" s="465"/>
      <c r="I45" s="465"/>
      <c r="J45" s="465"/>
      <c r="K45" s="465"/>
    </row>
    <row r="46" spans="1:11" ht="29.25" customHeight="1" x14ac:dyDescent="0.2">
      <c r="A46" s="464" t="s">
        <v>97</v>
      </c>
      <c r="B46" s="464"/>
      <c r="C46" s="464"/>
      <c r="D46" s="464"/>
      <c r="E46" s="464"/>
      <c r="F46" s="464"/>
      <c r="G46" s="464"/>
      <c r="H46" s="464"/>
      <c r="I46" s="464"/>
      <c r="J46" s="464"/>
      <c r="K46" s="464"/>
    </row>
    <row r="47" spans="1:11" ht="26.25" customHeight="1" x14ac:dyDescent="0.2">
      <c r="A47" s="464" t="s">
        <v>116</v>
      </c>
      <c r="B47" s="464"/>
      <c r="C47" s="464"/>
      <c r="D47" s="464"/>
      <c r="E47" s="464"/>
      <c r="F47" s="464"/>
      <c r="G47" s="464"/>
      <c r="H47" s="464"/>
      <c r="I47" s="464"/>
      <c r="J47" s="464"/>
      <c r="K47" s="464"/>
    </row>
    <row r="48" spans="1:11" ht="15.75" customHeight="1" x14ac:dyDescent="0.2">
      <c r="A48" s="133" t="s">
        <v>2</v>
      </c>
      <c r="B48" s="466" t="s">
        <v>1</v>
      </c>
      <c r="C48" s="466"/>
      <c r="D48" s="466"/>
      <c r="E48" s="466"/>
      <c r="F48" s="466"/>
      <c r="G48" s="466"/>
      <c r="H48" s="466"/>
      <c r="I48" s="466"/>
      <c r="J48" s="466"/>
      <c r="K48" s="466"/>
    </row>
    <row r="49" spans="1:11" x14ac:dyDescent="0.2">
      <c r="A49" s="442" t="s">
        <v>90</v>
      </c>
      <c r="B49" s="442"/>
      <c r="C49" s="442"/>
      <c r="D49" s="442"/>
      <c r="E49" s="442"/>
      <c r="F49" s="442"/>
      <c r="G49" s="442"/>
      <c r="H49" s="442"/>
      <c r="I49" s="442"/>
      <c r="J49" s="442"/>
      <c r="K49" s="442"/>
    </row>
    <row r="50" spans="1:11" x14ac:dyDescent="0.2">
      <c r="A50" s="131" t="s">
        <v>240</v>
      </c>
      <c r="B50" s="467" t="s">
        <v>356</v>
      </c>
      <c r="C50" s="468"/>
      <c r="D50" s="468"/>
      <c r="E50" s="468"/>
      <c r="F50" s="468"/>
      <c r="G50" s="468"/>
      <c r="H50" s="468"/>
      <c r="I50" s="468"/>
      <c r="J50" s="468"/>
      <c r="K50" s="468"/>
    </row>
    <row r="51" spans="1:11" ht="12.75" customHeight="1" x14ac:dyDescent="0.2">
      <c r="A51" s="125">
        <v>202</v>
      </c>
      <c r="B51" s="469" t="s">
        <v>224</v>
      </c>
      <c r="C51" s="469"/>
      <c r="D51" s="469"/>
      <c r="E51" s="469"/>
      <c r="F51" s="469"/>
      <c r="G51" s="469"/>
      <c r="H51" s="469"/>
      <c r="I51" s="469"/>
      <c r="J51" s="469"/>
      <c r="K51" s="469"/>
    </row>
    <row r="52" spans="1:11" ht="15.75" customHeight="1" x14ac:dyDescent="0.2">
      <c r="A52" s="125">
        <v>203</v>
      </c>
      <c r="B52" s="441" t="s">
        <v>225</v>
      </c>
      <c r="C52" s="441"/>
      <c r="D52" s="441"/>
      <c r="E52" s="441"/>
      <c r="F52" s="441"/>
      <c r="G52" s="441"/>
      <c r="H52" s="441"/>
      <c r="I52" s="441"/>
      <c r="J52" s="441"/>
      <c r="K52" s="441"/>
    </row>
    <row r="53" spans="1:11" ht="15.75" customHeight="1" x14ac:dyDescent="0.2">
      <c r="A53" s="125">
        <v>204</v>
      </c>
      <c r="B53" s="441" t="s">
        <v>146</v>
      </c>
      <c r="C53" s="441"/>
      <c r="D53" s="441"/>
      <c r="E53" s="441"/>
      <c r="F53" s="441"/>
      <c r="G53" s="441"/>
      <c r="H53" s="441"/>
      <c r="I53" s="441"/>
      <c r="J53" s="441"/>
      <c r="K53" s="441"/>
    </row>
    <row r="54" spans="1:11" ht="12.75" customHeight="1" x14ac:dyDescent="0.2">
      <c r="A54" s="125">
        <v>205</v>
      </c>
      <c r="B54" s="441" t="s">
        <v>147</v>
      </c>
      <c r="C54" s="441"/>
      <c r="D54" s="441"/>
      <c r="E54" s="441"/>
      <c r="F54" s="441"/>
      <c r="G54" s="441"/>
      <c r="H54" s="441"/>
      <c r="I54" s="441"/>
      <c r="J54" s="441"/>
      <c r="K54" s="441"/>
    </row>
    <row r="55" spans="1:11" x14ac:dyDescent="0.2">
      <c r="A55" s="125">
        <v>206</v>
      </c>
      <c r="B55" s="441" t="s">
        <v>314</v>
      </c>
      <c r="C55" s="441"/>
      <c r="D55" s="441"/>
      <c r="E55" s="441"/>
      <c r="F55" s="441"/>
      <c r="G55" s="441"/>
      <c r="H55" s="441"/>
      <c r="I55" s="441"/>
      <c r="J55" s="441"/>
      <c r="K55" s="441"/>
    </row>
    <row r="56" spans="1:11" s="257" customFormat="1" x14ac:dyDescent="0.2">
      <c r="A56" s="256"/>
      <c r="B56" s="439" t="s">
        <v>238</v>
      </c>
      <c r="C56" s="439"/>
      <c r="D56" s="439"/>
      <c r="E56" s="440" t="s">
        <v>239</v>
      </c>
      <c r="F56" s="440"/>
      <c r="G56" s="440"/>
      <c r="H56" s="440"/>
      <c r="I56" s="255"/>
      <c r="J56" s="255"/>
      <c r="K56" s="255"/>
    </row>
    <row r="57" spans="1:11" ht="12.75" customHeight="1" x14ac:dyDescent="0.2">
      <c r="A57" s="125">
        <v>207</v>
      </c>
      <c r="B57" s="441" t="s">
        <v>148</v>
      </c>
      <c r="C57" s="441"/>
      <c r="D57" s="441"/>
      <c r="E57" s="441"/>
      <c r="F57" s="441"/>
      <c r="G57" s="441"/>
      <c r="H57" s="441"/>
      <c r="I57" s="441"/>
      <c r="J57" s="441"/>
      <c r="K57" s="441"/>
    </row>
    <row r="58" spans="1:11" ht="12.75" customHeight="1" x14ac:dyDescent="0.2">
      <c r="A58" s="125">
        <v>208</v>
      </c>
      <c r="B58" s="441" t="s">
        <v>149</v>
      </c>
      <c r="C58" s="441"/>
      <c r="D58" s="441"/>
      <c r="E58" s="441"/>
      <c r="F58" s="441"/>
      <c r="G58" s="441"/>
      <c r="H58" s="441"/>
      <c r="I58" s="441"/>
      <c r="J58" s="441"/>
      <c r="K58" s="441"/>
    </row>
    <row r="59" spans="1:11" ht="12.75" customHeight="1" x14ac:dyDescent="0.2">
      <c r="A59" s="125">
        <v>209</v>
      </c>
      <c r="B59" s="441" t="s">
        <v>150</v>
      </c>
      <c r="C59" s="441"/>
      <c r="D59" s="441"/>
      <c r="E59" s="441"/>
      <c r="F59" s="441"/>
      <c r="G59" s="441"/>
      <c r="H59" s="441"/>
      <c r="I59" s="441"/>
      <c r="J59" s="441"/>
      <c r="K59" s="441"/>
    </row>
    <row r="60" spans="1:11" ht="12.75" customHeight="1" x14ac:dyDescent="0.2">
      <c r="A60" s="125">
        <v>210</v>
      </c>
      <c r="B60" s="441" t="s">
        <v>151</v>
      </c>
      <c r="C60" s="441"/>
      <c r="D60" s="441"/>
      <c r="E60" s="441"/>
      <c r="F60" s="441"/>
      <c r="G60" s="441"/>
      <c r="H60" s="441"/>
      <c r="I60" s="441"/>
      <c r="J60" s="441"/>
      <c r="K60" s="441"/>
    </row>
    <row r="61" spans="1:11" ht="12.75" customHeight="1" x14ac:dyDescent="0.2">
      <c r="A61" s="125">
        <v>211</v>
      </c>
      <c r="B61" s="441" t="s">
        <v>245</v>
      </c>
      <c r="C61" s="441"/>
      <c r="D61" s="441"/>
      <c r="E61" s="441"/>
      <c r="F61" s="441"/>
      <c r="G61" s="441"/>
      <c r="H61" s="441"/>
      <c r="I61" s="441"/>
      <c r="J61" s="441"/>
      <c r="K61" s="441"/>
    </row>
    <row r="62" spans="1:11" ht="12.75" customHeight="1" x14ac:dyDescent="0.2">
      <c r="A62" s="125">
        <v>212</v>
      </c>
      <c r="B62" s="445" t="s">
        <v>246</v>
      </c>
      <c r="C62" s="445"/>
      <c r="D62" s="445"/>
      <c r="E62" s="445"/>
      <c r="F62" s="445"/>
      <c r="G62" s="445"/>
      <c r="H62" s="445"/>
      <c r="I62" s="445"/>
      <c r="J62" s="445"/>
      <c r="K62" s="445"/>
    </row>
    <row r="63" spans="1:11" x14ac:dyDescent="0.2">
      <c r="A63" s="442" t="s">
        <v>91</v>
      </c>
      <c r="B63" s="442"/>
      <c r="C63" s="442"/>
      <c r="D63" s="442"/>
      <c r="E63" s="442"/>
      <c r="F63" s="442"/>
      <c r="G63" s="442"/>
      <c r="H63" s="442"/>
      <c r="I63" s="442"/>
      <c r="J63" s="442"/>
      <c r="K63" s="442"/>
    </row>
    <row r="64" spans="1:11" ht="12.75" customHeight="1" x14ac:dyDescent="0.2">
      <c r="A64" s="131">
        <v>301</v>
      </c>
      <c r="B64" s="443" t="s">
        <v>152</v>
      </c>
      <c r="C64" s="443"/>
      <c r="D64" s="443"/>
      <c r="E64" s="443"/>
      <c r="F64" s="443"/>
      <c r="G64" s="443"/>
      <c r="H64" s="443"/>
      <c r="I64" s="443"/>
      <c r="J64" s="443"/>
      <c r="K64" s="443"/>
    </row>
    <row r="65" spans="1:11" x14ac:dyDescent="0.2">
      <c r="A65" s="125">
        <v>302</v>
      </c>
      <c r="B65" s="441" t="s">
        <v>201</v>
      </c>
      <c r="C65" s="441"/>
      <c r="D65" s="441"/>
      <c r="E65" s="441"/>
      <c r="F65" s="441"/>
      <c r="G65" s="441"/>
      <c r="H65" s="441"/>
      <c r="I65" s="441"/>
      <c r="J65" s="441"/>
      <c r="K65" s="441"/>
    </row>
    <row r="66" spans="1:11" ht="12.75" customHeight="1" x14ac:dyDescent="0.2">
      <c r="A66" s="125">
        <v>303</v>
      </c>
      <c r="B66" s="441" t="s">
        <v>153</v>
      </c>
      <c r="C66" s="441"/>
      <c r="D66" s="441"/>
      <c r="E66" s="441"/>
      <c r="F66" s="441"/>
      <c r="G66" s="441"/>
      <c r="H66" s="441"/>
      <c r="I66" s="441"/>
      <c r="J66" s="441"/>
      <c r="K66" s="441"/>
    </row>
    <row r="67" spans="1:11" ht="12.75" customHeight="1" x14ac:dyDescent="0.2">
      <c r="A67" s="125">
        <v>304</v>
      </c>
      <c r="B67" s="441" t="s">
        <v>154</v>
      </c>
      <c r="C67" s="441"/>
      <c r="D67" s="441"/>
      <c r="E67" s="441"/>
      <c r="F67" s="441"/>
      <c r="G67" s="441"/>
      <c r="H67" s="441"/>
      <c r="I67" s="441"/>
      <c r="J67" s="441"/>
      <c r="K67" s="441"/>
    </row>
    <row r="68" spans="1:11" ht="12.75" customHeight="1" x14ac:dyDescent="0.2">
      <c r="A68" s="125">
        <v>305</v>
      </c>
      <c r="B68" s="441" t="s">
        <v>148</v>
      </c>
      <c r="C68" s="441"/>
      <c r="D68" s="441"/>
      <c r="E68" s="441"/>
      <c r="F68" s="441"/>
      <c r="G68" s="441"/>
      <c r="H68" s="441"/>
      <c r="I68" s="441"/>
      <c r="J68" s="441"/>
      <c r="K68" s="441"/>
    </row>
    <row r="69" spans="1:11" ht="12.75" customHeight="1" x14ac:dyDescent="0.2">
      <c r="A69" s="125">
        <v>306</v>
      </c>
      <c r="B69" s="441" t="s">
        <v>149</v>
      </c>
      <c r="C69" s="441"/>
      <c r="D69" s="441"/>
      <c r="E69" s="441"/>
      <c r="F69" s="441"/>
      <c r="G69" s="441"/>
      <c r="H69" s="441"/>
      <c r="I69" s="441"/>
      <c r="J69" s="441"/>
      <c r="K69" s="441"/>
    </row>
    <row r="70" spans="1:11" ht="12.75" customHeight="1" x14ac:dyDescent="0.2">
      <c r="A70" s="125">
        <v>307</v>
      </c>
      <c r="B70" s="441" t="s">
        <v>150</v>
      </c>
      <c r="C70" s="441"/>
      <c r="D70" s="441"/>
      <c r="E70" s="441"/>
      <c r="F70" s="441"/>
      <c r="G70" s="441"/>
      <c r="H70" s="441"/>
      <c r="I70" s="441"/>
      <c r="J70" s="441"/>
      <c r="K70" s="441"/>
    </row>
    <row r="71" spans="1:11" ht="12.75" customHeight="1" x14ac:dyDescent="0.2">
      <c r="A71" s="125">
        <v>308</v>
      </c>
      <c r="B71" s="441" t="s">
        <v>151</v>
      </c>
      <c r="C71" s="441"/>
      <c r="D71" s="441"/>
      <c r="E71" s="441"/>
      <c r="F71" s="441"/>
      <c r="G71" s="441"/>
      <c r="H71" s="441"/>
      <c r="I71" s="441"/>
      <c r="J71" s="441"/>
      <c r="K71" s="441"/>
    </row>
    <row r="72" spans="1:11" ht="12.75" customHeight="1" x14ac:dyDescent="0.2">
      <c r="A72" s="125">
        <v>309</v>
      </c>
      <c r="B72" s="441" t="s">
        <v>155</v>
      </c>
      <c r="C72" s="441"/>
      <c r="D72" s="441"/>
      <c r="E72" s="441"/>
      <c r="F72" s="441"/>
      <c r="G72" s="441"/>
      <c r="H72" s="441"/>
      <c r="I72" s="441"/>
      <c r="J72" s="441"/>
      <c r="K72" s="441"/>
    </row>
    <row r="73" spans="1:11" x14ac:dyDescent="0.2">
      <c r="A73" s="442" t="s">
        <v>92</v>
      </c>
      <c r="B73" s="442"/>
      <c r="C73" s="442"/>
      <c r="D73" s="442"/>
      <c r="E73" s="442"/>
      <c r="F73" s="442"/>
      <c r="G73" s="442"/>
      <c r="H73" s="442"/>
      <c r="I73" s="442"/>
      <c r="J73" s="442"/>
      <c r="K73" s="442"/>
    </row>
    <row r="74" spans="1:11" ht="12.75" customHeight="1" x14ac:dyDescent="0.2">
      <c r="A74" s="131">
        <v>401</v>
      </c>
      <c r="B74" s="443" t="s">
        <v>156</v>
      </c>
      <c r="C74" s="443"/>
      <c r="D74" s="443"/>
      <c r="E74" s="443"/>
      <c r="F74" s="443"/>
      <c r="G74" s="443"/>
      <c r="H74" s="443"/>
      <c r="I74" s="443"/>
      <c r="J74" s="443"/>
      <c r="K74" s="443"/>
    </row>
    <row r="75" spans="1:11" x14ac:dyDescent="0.2">
      <c r="A75" s="125">
        <v>402</v>
      </c>
      <c r="B75" s="441" t="s">
        <v>202</v>
      </c>
      <c r="C75" s="441"/>
      <c r="D75" s="441"/>
      <c r="E75" s="441"/>
      <c r="F75" s="441"/>
      <c r="G75" s="441"/>
      <c r="H75" s="441"/>
      <c r="I75" s="441"/>
      <c r="J75" s="441"/>
      <c r="K75" s="441"/>
    </row>
    <row r="76" spans="1:11" ht="37.5" customHeight="1" x14ac:dyDescent="0.2">
      <c r="A76" s="125">
        <v>403</v>
      </c>
      <c r="B76" s="441" t="s">
        <v>241</v>
      </c>
      <c r="C76" s="441"/>
      <c r="D76" s="441"/>
      <c r="E76" s="441"/>
      <c r="F76" s="441"/>
      <c r="G76" s="441"/>
      <c r="H76" s="441"/>
      <c r="I76" s="441"/>
      <c r="J76" s="441"/>
      <c r="K76" s="441"/>
    </row>
    <row r="77" spans="1:11" ht="12.75" customHeight="1" x14ac:dyDescent="0.2">
      <c r="A77" s="125">
        <v>404</v>
      </c>
      <c r="B77" s="441" t="s">
        <v>148</v>
      </c>
      <c r="C77" s="441"/>
      <c r="D77" s="441"/>
      <c r="E77" s="441"/>
      <c r="F77" s="441"/>
      <c r="G77" s="441"/>
      <c r="H77" s="441"/>
      <c r="I77" s="441"/>
      <c r="J77" s="441"/>
      <c r="K77" s="441"/>
    </row>
    <row r="78" spans="1:11" ht="12.75" customHeight="1" x14ac:dyDescent="0.2">
      <c r="A78" s="125">
        <v>405</v>
      </c>
      <c r="B78" s="441" t="s">
        <v>149</v>
      </c>
      <c r="C78" s="441"/>
      <c r="D78" s="441"/>
      <c r="E78" s="441"/>
      <c r="F78" s="441"/>
      <c r="G78" s="441"/>
      <c r="H78" s="441"/>
      <c r="I78" s="441"/>
      <c r="J78" s="441"/>
      <c r="K78" s="441"/>
    </row>
    <row r="79" spans="1:11" ht="12.75" customHeight="1" x14ac:dyDescent="0.2">
      <c r="A79" s="125">
        <v>406</v>
      </c>
      <c r="B79" s="441" t="s">
        <v>150</v>
      </c>
      <c r="C79" s="441"/>
      <c r="D79" s="441"/>
      <c r="E79" s="441"/>
      <c r="F79" s="441"/>
      <c r="G79" s="441"/>
      <c r="H79" s="441"/>
      <c r="I79" s="441"/>
      <c r="J79" s="441"/>
      <c r="K79" s="441"/>
    </row>
    <row r="80" spans="1:11" ht="12.75" customHeight="1" x14ac:dyDescent="0.2">
      <c r="A80" s="125">
        <v>407</v>
      </c>
      <c r="B80" s="441" t="s">
        <v>151</v>
      </c>
      <c r="C80" s="441"/>
      <c r="D80" s="441"/>
      <c r="E80" s="441"/>
      <c r="F80" s="441"/>
      <c r="G80" s="441"/>
      <c r="H80" s="441"/>
      <c r="I80" s="441"/>
      <c r="J80" s="441"/>
      <c r="K80" s="441"/>
    </row>
    <row r="81" spans="1:11" ht="25.5" customHeight="1" x14ac:dyDescent="0.2">
      <c r="A81" s="125">
        <v>408</v>
      </c>
      <c r="B81" s="441" t="s">
        <v>223</v>
      </c>
      <c r="C81" s="441"/>
      <c r="D81" s="441"/>
      <c r="E81" s="441"/>
      <c r="F81" s="441"/>
      <c r="G81" s="441"/>
      <c r="H81" s="441"/>
      <c r="I81" s="441"/>
      <c r="J81" s="441"/>
      <c r="K81" s="441"/>
    </row>
    <row r="82" spans="1:11" x14ac:dyDescent="0.2">
      <c r="A82" s="442" t="s">
        <v>117</v>
      </c>
      <c r="B82" s="442"/>
      <c r="C82" s="442"/>
      <c r="D82" s="442"/>
      <c r="E82" s="442"/>
      <c r="F82" s="442"/>
      <c r="G82" s="442"/>
      <c r="H82" s="442"/>
      <c r="I82" s="442"/>
      <c r="J82" s="130"/>
      <c r="K82" s="130"/>
    </row>
    <row r="83" spans="1:11" x14ac:dyDescent="0.2">
      <c r="A83" s="131" t="s">
        <v>99</v>
      </c>
      <c r="B83" s="443" t="s">
        <v>218</v>
      </c>
      <c r="C83" s="443"/>
      <c r="D83" s="443"/>
      <c r="E83" s="443"/>
      <c r="F83" s="443"/>
      <c r="G83" s="443"/>
      <c r="H83" s="443"/>
      <c r="I83" s="443"/>
      <c r="J83" s="443"/>
      <c r="K83" s="443"/>
    </row>
    <row r="84" spans="1:11" ht="25.5" customHeight="1" x14ac:dyDescent="0.2">
      <c r="A84" s="125" t="s">
        <v>100</v>
      </c>
      <c r="B84" s="441" t="s">
        <v>203</v>
      </c>
      <c r="C84" s="441"/>
      <c r="D84" s="441"/>
      <c r="E84" s="441"/>
      <c r="F84" s="441"/>
      <c r="G84" s="441"/>
      <c r="H84" s="441"/>
      <c r="I84" s="441"/>
      <c r="J84" s="441"/>
      <c r="K84" s="441"/>
    </row>
    <row r="85" spans="1:11" ht="12.75" customHeight="1" x14ac:dyDescent="0.2">
      <c r="A85" s="125" t="s">
        <v>101</v>
      </c>
      <c r="B85" s="441" t="s">
        <v>157</v>
      </c>
      <c r="C85" s="441"/>
      <c r="D85" s="441"/>
      <c r="E85" s="441"/>
      <c r="F85" s="441"/>
      <c r="G85" s="441"/>
      <c r="H85" s="441"/>
      <c r="I85" s="441"/>
      <c r="J85" s="441"/>
      <c r="K85" s="441"/>
    </row>
    <row r="86" spans="1:11" ht="12.75" customHeight="1" x14ac:dyDescent="0.2">
      <c r="A86" s="125" t="s">
        <v>102</v>
      </c>
      <c r="B86" s="441" t="s">
        <v>158</v>
      </c>
      <c r="C86" s="441"/>
      <c r="D86" s="441"/>
      <c r="E86" s="441"/>
      <c r="F86" s="441"/>
      <c r="G86" s="441"/>
      <c r="H86" s="441"/>
      <c r="I86" s="441"/>
      <c r="J86" s="441"/>
      <c r="K86" s="441"/>
    </row>
    <row r="87" spans="1:11" ht="12.75" customHeight="1" x14ac:dyDescent="0.2">
      <c r="A87" s="125" t="s">
        <v>103</v>
      </c>
      <c r="B87" s="441" t="s">
        <v>159</v>
      </c>
      <c r="C87" s="441"/>
      <c r="D87" s="441"/>
      <c r="E87" s="441"/>
      <c r="F87" s="441"/>
      <c r="G87" s="441"/>
      <c r="H87" s="441"/>
      <c r="I87" s="441"/>
      <c r="J87" s="441"/>
      <c r="K87" s="441"/>
    </row>
    <row r="88" spans="1:11" ht="12.75" customHeight="1" x14ac:dyDescent="0.2">
      <c r="A88" s="125" t="s">
        <v>104</v>
      </c>
      <c r="B88" s="441" t="s">
        <v>160</v>
      </c>
      <c r="C88" s="441"/>
      <c r="D88" s="441"/>
      <c r="E88" s="441"/>
      <c r="F88" s="441"/>
      <c r="G88" s="441"/>
      <c r="H88" s="441"/>
      <c r="I88" s="441"/>
      <c r="J88" s="441"/>
      <c r="K88" s="441"/>
    </row>
    <row r="89" spans="1:11" ht="12.75" customHeight="1" x14ac:dyDescent="0.2">
      <c r="A89" s="125" t="s">
        <v>69</v>
      </c>
      <c r="B89" s="441" t="s">
        <v>148</v>
      </c>
      <c r="C89" s="441"/>
      <c r="D89" s="441"/>
      <c r="E89" s="441"/>
      <c r="F89" s="441"/>
      <c r="G89" s="441"/>
      <c r="H89" s="441"/>
      <c r="I89" s="441"/>
      <c r="J89" s="441"/>
      <c r="K89" s="441"/>
    </row>
    <row r="90" spans="1:11" ht="12.75" customHeight="1" x14ac:dyDescent="0.2">
      <c r="A90" s="125" t="s">
        <v>70</v>
      </c>
      <c r="B90" s="441" t="s">
        <v>149</v>
      </c>
      <c r="C90" s="441"/>
      <c r="D90" s="441"/>
      <c r="E90" s="441"/>
      <c r="F90" s="441"/>
      <c r="G90" s="441"/>
      <c r="H90" s="441"/>
      <c r="I90" s="441"/>
      <c r="J90" s="441"/>
      <c r="K90" s="441"/>
    </row>
    <row r="91" spans="1:11" ht="12.75" customHeight="1" x14ac:dyDescent="0.2">
      <c r="A91" s="125" t="s">
        <v>105</v>
      </c>
      <c r="B91" s="441" t="s">
        <v>150</v>
      </c>
      <c r="C91" s="441"/>
      <c r="D91" s="441"/>
      <c r="E91" s="441"/>
      <c r="F91" s="441"/>
      <c r="G91" s="441"/>
      <c r="H91" s="441"/>
      <c r="I91" s="441"/>
      <c r="J91" s="441"/>
      <c r="K91" s="441"/>
    </row>
    <row r="92" spans="1:11" ht="12.75" customHeight="1" x14ac:dyDescent="0.2">
      <c r="A92" s="125" t="s">
        <v>106</v>
      </c>
      <c r="B92" s="441" t="s">
        <v>151</v>
      </c>
      <c r="C92" s="441"/>
      <c r="D92" s="441"/>
      <c r="E92" s="441"/>
      <c r="F92" s="441"/>
      <c r="G92" s="441"/>
      <c r="H92" s="441"/>
      <c r="I92" s="441"/>
      <c r="J92" s="441"/>
      <c r="K92" s="441"/>
    </row>
    <row r="93" spans="1:11" ht="12.75" customHeight="1" x14ac:dyDescent="0.2">
      <c r="A93" s="125" t="s">
        <v>107</v>
      </c>
      <c r="B93" s="441" t="s">
        <v>161</v>
      </c>
      <c r="C93" s="441"/>
      <c r="D93" s="441"/>
      <c r="E93" s="441"/>
      <c r="F93" s="441"/>
      <c r="G93" s="441"/>
      <c r="H93" s="441"/>
      <c r="I93" s="441"/>
      <c r="J93" s="441"/>
      <c r="K93" s="441"/>
    </row>
    <row r="94" spans="1:11" x14ac:dyDescent="0.2">
      <c r="A94" s="442" t="s">
        <v>25</v>
      </c>
      <c r="B94" s="442"/>
      <c r="C94" s="442"/>
      <c r="D94" s="442"/>
      <c r="E94" s="442"/>
      <c r="F94" s="442"/>
      <c r="G94" s="442"/>
      <c r="H94" s="442"/>
      <c r="I94" s="442"/>
      <c r="J94" s="130"/>
      <c r="K94" s="130"/>
    </row>
    <row r="95" spans="1:11" ht="26.25" customHeight="1" x14ac:dyDescent="0.2">
      <c r="A95" s="131">
        <v>701</v>
      </c>
      <c r="B95" s="443" t="s">
        <v>162</v>
      </c>
      <c r="C95" s="443"/>
      <c r="D95" s="443"/>
      <c r="E95" s="443"/>
      <c r="F95" s="443"/>
      <c r="G95" s="443"/>
      <c r="H95" s="443"/>
      <c r="I95" s="443"/>
      <c r="J95" s="443"/>
      <c r="K95" s="443"/>
    </row>
    <row r="96" spans="1:11" ht="24.75" customHeight="1" x14ac:dyDescent="0.2">
      <c r="A96" s="125">
        <v>702</v>
      </c>
      <c r="B96" s="441" t="s">
        <v>204</v>
      </c>
      <c r="C96" s="441"/>
      <c r="D96" s="441"/>
      <c r="E96" s="441"/>
      <c r="F96" s="441"/>
      <c r="G96" s="441"/>
      <c r="H96" s="441"/>
      <c r="I96" s="441"/>
      <c r="J96" s="441"/>
      <c r="K96" s="441"/>
    </row>
    <row r="97" spans="1:11" ht="12.75" customHeight="1" x14ac:dyDescent="0.2">
      <c r="A97" s="125">
        <v>704</v>
      </c>
      <c r="B97" s="441" t="s">
        <v>346</v>
      </c>
      <c r="C97" s="441"/>
      <c r="D97" s="441"/>
      <c r="E97" s="441"/>
      <c r="F97" s="441"/>
      <c r="G97" s="441"/>
      <c r="H97" s="441"/>
      <c r="I97" s="441"/>
      <c r="J97" s="441"/>
      <c r="K97" s="441"/>
    </row>
    <row r="98" spans="1:11" ht="12.75" customHeight="1" x14ac:dyDescent="0.2">
      <c r="A98" s="125">
        <v>705</v>
      </c>
      <c r="B98" s="441" t="s">
        <v>163</v>
      </c>
      <c r="C98" s="441"/>
      <c r="D98" s="441"/>
      <c r="E98" s="441"/>
      <c r="F98" s="441"/>
      <c r="G98" s="441"/>
      <c r="H98" s="441"/>
      <c r="I98" s="441"/>
      <c r="J98" s="441"/>
      <c r="K98" s="441"/>
    </row>
    <row r="99" spans="1:11" ht="12.75" customHeight="1" x14ac:dyDescent="0.2">
      <c r="A99" s="125">
        <v>706</v>
      </c>
      <c r="B99" s="441" t="s">
        <v>164</v>
      </c>
      <c r="C99" s="441"/>
      <c r="D99" s="441"/>
      <c r="E99" s="441"/>
      <c r="F99" s="441"/>
      <c r="G99" s="441"/>
      <c r="H99" s="441"/>
      <c r="I99" s="441"/>
      <c r="J99" s="441"/>
      <c r="K99" s="441"/>
    </row>
    <row r="100" spans="1:11" s="301" customFormat="1" ht="12.75" customHeight="1" x14ac:dyDescent="0.2">
      <c r="A100" s="368"/>
      <c r="B100" s="369"/>
      <c r="C100" s="369"/>
      <c r="D100" s="369"/>
      <c r="E100" s="369"/>
      <c r="F100" s="369"/>
      <c r="G100" s="369"/>
      <c r="H100" s="369"/>
      <c r="I100" s="369"/>
      <c r="J100" s="369"/>
      <c r="K100" s="369"/>
    </row>
    <row r="101" spans="1:11" s="302" customFormat="1" ht="12.75" customHeight="1" x14ac:dyDescent="0.2">
      <c r="A101" s="453" t="s">
        <v>322</v>
      </c>
      <c r="B101" s="453"/>
      <c r="C101" s="453"/>
      <c r="D101" s="453"/>
      <c r="E101" s="453"/>
      <c r="F101" s="453"/>
      <c r="G101" s="453"/>
      <c r="H101" s="453"/>
      <c r="I101" s="453"/>
      <c r="J101" s="453"/>
      <c r="K101" s="453"/>
    </row>
    <row r="102" spans="1:11" x14ac:dyDescent="0.2">
      <c r="A102" s="472" t="s">
        <v>89</v>
      </c>
      <c r="B102" s="472"/>
      <c r="C102" s="472"/>
      <c r="D102" s="472"/>
      <c r="E102" s="472"/>
      <c r="F102" s="472"/>
      <c r="G102" s="472"/>
      <c r="H102" s="472"/>
      <c r="I102" s="472"/>
      <c r="J102" s="370"/>
      <c r="K102" s="370"/>
    </row>
    <row r="103" spans="1:11" ht="12.75" customHeight="1" x14ac:dyDescent="0.2">
      <c r="A103" s="131">
        <v>801</v>
      </c>
      <c r="B103" s="443" t="s">
        <v>165</v>
      </c>
      <c r="C103" s="443"/>
      <c r="D103" s="443"/>
      <c r="E103" s="443"/>
      <c r="F103" s="443"/>
      <c r="G103" s="443"/>
      <c r="H103" s="443"/>
      <c r="I103" s="443"/>
      <c r="J103" s="443"/>
      <c r="K103" s="443"/>
    </row>
    <row r="104" spans="1:11" ht="12.75" customHeight="1" x14ac:dyDescent="0.2">
      <c r="A104" s="142">
        <v>802</v>
      </c>
      <c r="B104" s="460" t="s">
        <v>166</v>
      </c>
      <c r="C104" s="460"/>
      <c r="D104" s="460"/>
      <c r="E104" s="460"/>
      <c r="F104" s="460"/>
      <c r="G104" s="460"/>
      <c r="H104" s="460"/>
      <c r="I104" s="460"/>
      <c r="J104" s="460"/>
      <c r="K104" s="460"/>
    </row>
    <row r="105" spans="1:11" ht="12.75" customHeight="1" x14ac:dyDescent="0.2">
      <c r="A105" s="125">
        <v>803</v>
      </c>
      <c r="B105" s="447" t="s">
        <v>342</v>
      </c>
      <c r="C105" s="441"/>
      <c r="D105" s="441"/>
      <c r="E105" s="441"/>
      <c r="F105" s="441"/>
      <c r="G105" s="441"/>
      <c r="H105" s="441"/>
      <c r="I105" s="441"/>
      <c r="J105" s="441"/>
      <c r="K105" s="441"/>
    </row>
    <row r="106" spans="1:11" ht="12.75" customHeight="1" x14ac:dyDescent="0.2">
      <c r="A106" s="125">
        <v>804</v>
      </c>
      <c r="B106" s="441" t="s">
        <v>186</v>
      </c>
      <c r="C106" s="441"/>
      <c r="D106" s="441"/>
      <c r="E106" s="441"/>
      <c r="F106" s="441"/>
      <c r="G106" s="441"/>
      <c r="H106" s="441"/>
      <c r="I106" s="441"/>
      <c r="J106" s="441"/>
      <c r="K106" s="441"/>
    </row>
    <row r="107" spans="1:11" ht="12.75" customHeight="1" x14ac:dyDescent="0.2">
      <c r="A107" s="125">
        <v>805</v>
      </c>
      <c r="B107" s="441" t="s">
        <v>205</v>
      </c>
      <c r="C107" s="441"/>
      <c r="D107" s="441"/>
      <c r="E107" s="441"/>
      <c r="F107" s="441"/>
      <c r="G107" s="441"/>
      <c r="H107" s="441"/>
      <c r="I107" s="441"/>
      <c r="J107" s="441"/>
      <c r="K107" s="441"/>
    </row>
    <row r="108" spans="1:11" ht="12.75" customHeight="1" x14ac:dyDescent="0.2">
      <c r="A108" s="125">
        <v>806</v>
      </c>
      <c r="B108" s="441" t="s">
        <v>206</v>
      </c>
      <c r="C108" s="441"/>
      <c r="D108" s="441"/>
      <c r="E108" s="441"/>
      <c r="F108" s="441"/>
      <c r="G108" s="441"/>
      <c r="H108" s="441"/>
      <c r="I108" s="441"/>
      <c r="J108" s="441"/>
      <c r="K108" s="441"/>
    </row>
    <row r="109" spans="1:11" ht="12.75" customHeight="1" x14ac:dyDescent="0.2">
      <c r="A109" s="125">
        <v>807</v>
      </c>
      <c r="B109" s="441" t="s">
        <v>215</v>
      </c>
      <c r="C109" s="441"/>
      <c r="D109" s="441"/>
      <c r="E109" s="441"/>
      <c r="F109" s="441"/>
      <c r="G109" s="441"/>
      <c r="H109" s="441"/>
      <c r="I109" s="441"/>
      <c r="J109" s="441"/>
      <c r="K109" s="441"/>
    </row>
    <row r="110" spans="1:11" ht="12.75" customHeight="1" x14ac:dyDescent="0.2">
      <c r="A110" s="125">
        <v>808</v>
      </c>
      <c r="B110" s="441" t="s">
        <v>148</v>
      </c>
      <c r="C110" s="441"/>
      <c r="D110" s="441"/>
      <c r="E110" s="441"/>
      <c r="F110" s="441"/>
      <c r="G110" s="441"/>
      <c r="H110" s="441"/>
      <c r="I110" s="441"/>
      <c r="J110" s="441"/>
      <c r="K110" s="441"/>
    </row>
    <row r="111" spans="1:11" ht="12.75" customHeight="1" x14ac:dyDescent="0.2">
      <c r="A111" s="125">
        <v>809</v>
      </c>
      <c r="B111" s="441" t="s">
        <v>149</v>
      </c>
      <c r="C111" s="441"/>
      <c r="D111" s="441"/>
      <c r="E111" s="441"/>
      <c r="F111" s="441"/>
      <c r="G111" s="441"/>
      <c r="H111" s="441"/>
      <c r="I111" s="441"/>
      <c r="J111" s="441"/>
      <c r="K111" s="441"/>
    </row>
    <row r="112" spans="1:11" ht="12.75" customHeight="1" x14ac:dyDescent="0.2">
      <c r="A112" s="125">
        <v>810</v>
      </c>
      <c r="B112" s="441" t="s">
        <v>150</v>
      </c>
      <c r="C112" s="441"/>
      <c r="D112" s="441"/>
      <c r="E112" s="441"/>
      <c r="F112" s="441"/>
      <c r="G112" s="441"/>
      <c r="H112" s="441"/>
      <c r="I112" s="441"/>
      <c r="J112" s="441"/>
      <c r="K112" s="441"/>
    </row>
    <row r="113" spans="1:11" ht="12.75" customHeight="1" x14ac:dyDescent="0.2">
      <c r="A113" s="125">
        <v>811</v>
      </c>
      <c r="B113" s="441" t="s">
        <v>151</v>
      </c>
      <c r="C113" s="441"/>
      <c r="D113" s="441"/>
      <c r="E113" s="441"/>
      <c r="F113" s="441"/>
      <c r="G113" s="441"/>
      <c r="H113" s="441"/>
      <c r="I113" s="441"/>
      <c r="J113" s="441"/>
      <c r="K113" s="441"/>
    </row>
    <row r="114" spans="1:11" ht="12.75" customHeight="1" x14ac:dyDescent="0.2">
      <c r="A114" s="380">
        <v>812</v>
      </c>
      <c r="B114" s="460" t="s">
        <v>167</v>
      </c>
      <c r="C114" s="460"/>
      <c r="D114" s="460"/>
      <c r="E114" s="460"/>
      <c r="F114" s="460"/>
      <c r="G114" s="460"/>
      <c r="H114" s="460"/>
      <c r="I114" s="460"/>
      <c r="J114" s="460"/>
      <c r="K114" s="460"/>
    </row>
    <row r="115" spans="1:11" s="301" customFormat="1" ht="12.75" customHeight="1" x14ac:dyDescent="0.2">
      <c r="A115" s="456" t="s">
        <v>336</v>
      </c>
      <c r="B115" s="456"/>
      <c r="C115" s="456"/>
      <c r="D115" s="456"/>
      <c r="E115" s="456"/>
      <c r="F115" s="456"/>
      <c r="G115" s="456"/>
      <c r="H115" s="456"/>
      <c r="I115" s="456"/>
      <c r="J115" s="456"/>
      <c r="K115" s="456"/>
    </row>
    <row r="116" spans="1:11" s="301" customFormat="1" ht="12.75" customHeight="1" x14ac:dyDescent="0.2">
      <c r="A116" s="457" t="s">
        <v>339</v>
      </c>
      <c r="B116" s="457"/>
      <c r="C116" s="457"/>
      <c r="D116" s="457"/>
      <c r="E116" s="457"/>
      <c r="F116" s="457"/>
      <c r="G116" s="457"/>
      <c r="H116" s="457"/>
      <c r="I116" s="457"/>
      <c r="J116" s="457"/>
      <c r="K116" s="457"/>
    </row>
    <row r="117" spans="1:11" s="301" customFormat="1" ht="12.75" customHeight="1" x14ac:dyDescent="0.2">
      <c r="A117" s="303" t="s">
        <v>325</v>
      </c>
      <c r="B117" s="451" t="s">
        <v>343</v>
      </c>
      <c r="C117" s="452"/>
      <c r="D117" s="452"/>
      <c r="E117" s="452"/>
      <c r="F117" s="452"/>
      <c r="G117" s="452"/>
      <c r="H117" s="452"/>
      <c r="I117" s="452"/>
      <c r="J117" s="452"/>
      <c r="K117" s="452"/>
    </row>
    <row r="118" spans="1:11" s="301" customFormat="1" ht="12.75" customHeight="1" x14ac:dyDescent="0.2">
      <c r="A118" s="303" t="s">
        <v>326</v>
      </c>
      <c r="B118" s="451" t="s">
        <v>344</v>
      </c>
      <c r="C118" s="452"/>
      <c r="D118" s="452"/>
      <c r="E118" s="452"/>
      <c r="F118" s="452"/>
      <c r="G118" s="452"/>
      <c r="H118" s="452"/>
      <c r="I118" s="452"/>
      <c r="J118" s="452"/>
      <c r="K118" s="452"/>
    </row>
    <row r="119" spans="1:11" s="301" customFormat="1" ht="12.75" customHeight="1" x14ac:dyDescent="0.2">
      <c r="A119" s="458" t="s">
        <v>333</v>
      </c>
      <c r="B119" s="458"/>
      <c r="C119" s="458"/>
      <c r="D119" s="458"/>
      <c r="E119" s="458"/>
      <c r="F119" s="458"/>
      <c r="G119" s="458"/>
      <c r="H119" s="458"/>
      <c r="I119" s="458"/>
      <c r="J119" s="458"/>
      <c r="K119" s="458"/>
    </row>
    <row r="120" spans="1:11" s="301" customFormat="1" ht="12.75" customHeight="1" x14ac:dyDescent="0.2">
      <c r="A120" s="303" t="s">
        <v>327</v>
      </c>
      <c r="B120" s="451" t="s">
        <v>343</v>
      </c>
      <c r="C120" s="452"/>
      <c r="D120" s="452"/>
      <c r="E120" s="452"/>
      <c r="F120" s="452"/>
      <c r="G120" s="452"/>
      <c r="H120" s="452"/>
      <c r="I120" s="452"/>
      <c r="J120" s="452"/>
      <c r="K120" s="452"/>
    </row>
    <row r="121" spans="1:11" s="301" customFormat="1" ht="12.75" customHeight="1" x14ac:dyDescent="0.2">
      <c r="A121" s="303" t="s">
        <v>328</v>
      </c>
      <c r="B121" s="451" t="s">
        <v>344</v>
      </c>
      <c r="C121" s="452"/>
      <c r="D121" s="452"/>
      <c r="E121" s="452"/>
      <c r="F121" s="452"/>
      <c r="G121" s="452"/>
      <c r="H121" s="452"/>
      <c r="I121" s="452"/>
      <c r="J121" s="452"/>
      <c r="K121" s="452"/>
    </row>
    <row r="122" spans="1:11" s="301" customFormat="1" ht="12.75" customHeight="1" x14ac:dyDescent="0.2">
      <c r="A122" s="458" t="s">
        <v>334</v>
      </c>
      <c r="B122" s="458"/>
      <c r="C122" s="458"/>
      <c r="D122" s="458"/>
      <c r="E122" s="458"/>
      <c r="F122" s="458"/>
      <c r="G122" s="458"/>
      <c r="H122" s="458"/>
      <c r="I122" s="458"/>
      <c r="J122" s="458"/>
      <c r="K122" s="458"/>
    </row>
    <row r="123" spans="1:11" s="301" customFormat="1" ht="12.75" customHeight="1" x14ac:dyDescent="0.2">
      <c r="A123" s="303" t="s">
        <v>329</v>
      </c>
      <c r="B123" s="447" t="s">
        <v>345</v>
      </c>
      <c r="C123" s="441"/>
      <c r="D123" s="441"/>
      <c r="E123" s="441"/>
      <c r="F123" s="441"/>
      <c r="G123" s="441"/>
      <c r="H123" s="441"/>
      <c r="I123" s="441"/>
      <c r="J123" s="441"/>
      <c r="K123" s="441"/>
    </row>
    <row r="124" spans="1:11" s="301" customFormat="1" ht="12.75" customHeight="1" x14ac:dyDescent="0.2">
      <c r="A124" s="303" t="s">
        <v>330</v>
      </c>
      <c r="B124" s="447" t="s">
        <v>344</v>
      </c>
      <c r="C124" s="441"/>
      <c r="D124" s="441"/>
      <c r="E124" s="441"/>
      <c r="F124" s="441"/>
      <c r="G124" s="441"/>
      <c r="H124" s="441"/>
      <c r="I124" s="441"/>
      <c r="J124" s="441"/>
      <c r="K124" s="441"/>
    </row>
    <row r="125" spans="1:11" s="309" customFormat="1" ht="12.75" customHeight="1" x14ac:dyDescent="0.2">
      <c r="A125" s="456" t="s">
        <v>348</v>
      </c>
      <c r="B125" s="456"/>
      <c r="C125" s="456"/>
      <c r="D125" s="456"/>
      <c r="E125" s="456"/>
      <c r="F125" s="456"/>
      <c r="G125" s="456"/>
      <c r="H125" s="456"/>
      <c r="I125" s="456"/>
      <c r="J125" s="456"/>
      <c r="K125" s="456"/>
    </row>
    <row r="126" spans="1:11" s="309" customFormat="1" ht="12.75" customHeight="1" x14ac:dyDescent="0.2">
      <c r="A126" s="459" t="s">
        <v>349</v>
      </c>
      <c r="B126" s="459"/>
      <c r="C126" s="459"/>
      <c r="D126" s="459"/>
      <c r="E126" s="459"/>
      <c r="F126" s="459"/>
      <c r="G126" s="459"/>
      <c r="H126" s="459"/>
      <c r="I126" s="459"/>
      <c r="J126" s="459"/>
      <c r="K126" s="459"/>
    </row>
    <row r="127" spans="1:11" s="309" customFormat="1" ht="12.75" customHeight="1" x14ac:dyDescent="0.2">
      <c r="A127" s="308" t="s">
        <v>351</v>
      </c>
      <c r="B127" s="451" t="s">
        <v>343</v>
      </c>
      <c r="C127" s="452"/>
      <c r="D127" s="452"/>
      <c r="E127" s="452"/>
      <c r="F127" s="452"/>
      <c r="G127" s="452"/>
      <c r="H127" s="452"/>
      <c r="I127" s="452"/>
      <c r="J127" s="452"/>
      <c r="K127" s="452"/>
    </row>
    <row r="128" spans="1:11" s="309" customFormat="1" ht="12.75" customHeight="1" x14ac:dyDescent="0.2">
      <c r="A128" s="308" t="s">
        <v>352</v>
      </c>
      <c r="B128" s="451" t="s">
        <v>350</v>
      </c>
      <c r="C128" s="452"/>
      <c r="D128" s="452"/>
      <c r="E128" s="452"/>
      <c r="F128" s="452"/>
      <c r="G128" s="452"/>
      <c r="H128" s="452"/>
      <c r="I128" s="452"/>
      <c r="J128" s="452"/>
      <c r="K128" s="452"/>
    </row>
    <row r="129" spans="1:11" s="309" customFormat="1" ht="12.75" customHeight="1" x14ac:dyDescent="0.2">
      <c r="A129" s="458" t="s">
        <v>355</v>
      </c>
      <c r="B129" s="458"/>
      <c r="C129" s="458"/>
      <c r="D129" s="458"/>
      <c r="E129" s="458"/>
      <c r="F129" s="458"/>
      <c r="G129" s="458"/>
      <c r="H129" s="458"/>
      <c r="I129" s="458"/>
      <c r="J129" s="458"/>
      <c r="K129" s="458"/>
    </row>
    <row r="130" spans="1:11" s="309" customFormat="1" ht="12.75" customHeight="1" x14ac:dyDescent="0.2">
      <c r="A130" s="308" t="s">
        <v>353</v>
      </c>
      <c r="B130" s="451" t="s">
        <v>343</v>
      </c>
      <c r="C130" s="452"/>
      <c r="D130" s="452"/>
      <c r="E130" s="452"/>
      <c r="F130" s="452"/>
      <c r="G130" s="452"/>
      <c r="H130" s="452"/>
      <c r="I130" s="452"/>
      <c r="J130" s="452"/>
      <c r="K130" s="452"/>
    </row>
    <row r="131" spans="1:11" s="309" customFormat="1" ht="12.75" customHeight="1" x14ac:dyDescent="0.2">
      <c r="A131" s="260" t="s">
        <v>354</v>
      </c>
      <c r="B131" s="454" t="s">
        <v>350</v>
      </c>
      <c r="C131" s="455"/>
      <c r="D131" s="455"/>
      <c r="E131" s="455"/>
      <c r="F131" s="455"/>
      <c r="G131" s="455"/>
      <c r="H131" s="455"/>
      <c r="I131" s="455"/>
      <c r="J131" s="455"/>
      <c r="K131" s="455"/>
    </row>
    <row r="132" spans="1:11" s="301" customFormat="1" ht="10.5" customHeight="1" x14ac:dyDescent="0.2">
      <c r="A132" s="368"/>
      <c r="B132" s="369"/>
      <c r="C132" s="369"/>
      <c r="D132" s="369"/>
      <c r="E132" s="369"/>
      <c r="F132" s="369"/>
      <c r="G132" s="369"/>
      <c r="H132" s="369"/>
      <c r="I132" s="369"/>
      <c r="J132" s="369"/>
      <c r="K132" s="369"/>
    </row>
    <row r="133" spans="1:11" x14ac:dyDescent="0.2">
      <c r="A133" s="442" t="s">
        <v>143</v>
      </c>
      <c r="B133" s="442"/>
      <c r="C133" s="442"/>
      <c r="D133" s="442"/>
      <c r="E133" s="442"/>
      <c r="F133" s="442"/>
      <c r="G133" s="442"/>
      <c r="H133" s="442"/>
      <c r="I133" s="442"/>
      <c r="J133" s="130"/>
      <c r="K133" s="130"/>
    </row>
    <row r="134" spans="1:11" ht="24.75" customHeight="1" x14ac:dyDescent="0.2">
      <c r="A134" s="131">
        <v>901</v>
      </c>
      <c r="B134" s="443" t="s">
        <v>169</v>
      </c>
      <c r="C134" s="443"/>
      <c r="D134" s="443"/>
      <c r="E134" s="443"/>
      <c r="F134" s="443"/>
      <c r="G134" s="443"/>
      <c r="H134" s="443"/>
      <c r="I134" s="443"/>
      <c r="J134" s="443"/>
      <c r="K134" s="443"/>
    </row>
    <row r="135" spans="1:11" ht="24" customHeight="1" x14ac:dyDescent="0.2">
      <c r="A135" s="444">
        <v>902</v>
      </c>
      <c r="B135" s="460" t="s">
        <v>170</v>
      </c>
      <c r="C135" s="460"/>
      <c r="D135" s="460"/>
      <c r="E135" s="460"/>
      <c r="F135" s="460"/>
      <c r="G135" s="460"/>
      <c r="H135" s="460"/>
      <c r="I135" s="460"/>
      <c r="J135" s="460"/>
      <c r="K135" s="460"/>
    </row>
    <row r="136" spans="1:11" ht="12" customHeight="1" x14ac:dyDescent="0.2">
      <c r="A136" s="444"/>
      <c r="B136" s="448" t="s">
        <v>93</v>
      </c>
      <c r="C136" s="448"/>
      <c r="D136" s="448"/>
      <c r="E136" s="448"/>
      <c r="F136" s="448"/>
      <c r="G136" s="448"/>
      <c r="H136" s="448"/>
      <c r="I136" s="448"/>
      <c r="J136" s="448"/>
      <c r="K136" s="448"/>
    </row>
    <row r="137" spans="1:11" ht="12.75" customHeight="1" x14ac:dyDescent="0.2">
      <c r="A137" s="125">
        <v>903</v>
      </c>
      <c r="B137" s="441" t="s">
        <v>171</v>
      </c>
      <c r="C137" s="441"/>
      <c r="D137" s="441"/>
      <c r="E137" s="441"/>
      <c r="F137" s="441"/>
      <c r="G137" s="441"/>
      <c r="H137" s="441"/>
      <c r="I137" s="441"/>
      <c r="J137" s="441"/>
      <c r="K137" s="441"/>
    </row>
    <row r="138" spans="1:11" ht="12.75" customHeight="1" x14ac:dyDescent="0.2">
      <c r="A138" s="125">
        <v>904</v>
      </c>
      <c r="B138" s="441" t="s">
        <v>172</v>
      </c>
      <c r="C138" s="441"/>
      <c r="D138" s="441"/>
      <c r="E138" s="441"/>
      <c r="F138" s="441"/>
      <c r="G138" s="441"/>
      <c r="H138" s="441"/>
      <c r="I138" s="441"/>
      <c r="J138" s="441"/>
      <c r="K138" s="441"/>
    </row>
    <row r="139" spans="1:11" x14ac:dyDescent="0.2">
      <c r="A139" s="125">
        <v>905</v>
      </c>
      <c r="B139" s="441" t="s">
        <v>157</v>
      </c>
      <c r="C139" s="441"/>
      <c r="D139" s="441"/>
      <c r="E139" s="441"/>
      <c r="F139" s="441"/>
      <c r="G139" s="441"/>
      <c r="H139" s="441"/>
      <c r="I139" s="441"/>
      <c r="J139" s="441"/>
      <c r="K139" s="441"/>
    </row>
    <row r="140" spans="1:11" x14ac:dyDescent="0.2">
      <c r="A140" s="125">
        <v>906</v>
      </c>
      <c r="B140" s="441" t="s">
        <v>158</v>
      </c>
      <c r="C140" s="441"/>
      <c r="D140" s="441"/>
      <c r="E140" s="441"/>
      <c r="F140" s="441"/>
      <c r="G140" s="441"/>
      <c r="H140" s="441"/>
      <c r="I140" s="441"/>
      <c r="J140" s="441"/>
      <c r="K140" s="441"/>
    </row>
    <row r="141" spans="1:11" ht="12.75" customHeight="1" x14ac:dyDescent="0.2">
      <c r="A141" s="125">
        <v>907</v>
      </c>
      <c r="B141" s="441" t="s">
        <v>159</v>
      </c>
      <c r="C141" s="441"/>
      <c r="D141" s="441"/>
      <c r="E141" s="441"/>
      <c r="F141" s="441"/>
      <c r="G141" s="441"/>
      <c r="H141" s="441"/>
      <c r="I141" s="441"/>
      <c r="J141" s="441"/>
      <c r="K141" s="441"/>
    </row>
    <row r="142" spans="1:11" ht="12.75" customHeight="1" x14ac:dyDescent="0.2">
      <c r="A142" s="125">
        <v>908</v>
      </c>
      <c r="B142" s="441" t="s">
        <v>168</v>
      </c>
      <c r="C142" s="441"/>
      <c r="D142" s="441"/>
      <c r="E142" s="441"/>
      <c r="F142" s="441"/>
      <c r="G142" s="441"/>
      <c r="H142" s="441"/>
      <c r="I142" s="441"/>
      <c r="J142" s="441"/>
      <c r="K142" s="441"/>
    </row>
    <row r="143" spans="1:11" ht="12.75" customHeight="1" x14ac:dyDescent="0.2">
      <c r="A143" s="125">
        <v>909</v>
      </c>
      <c r="B143" s="441" t="s">
        <v>148</v>
      </c>
      <c r="C143" s="441"/>
      <c r="D143" s="441"/>
      <c r="E143" s="441"/>
      <c r="F143" s="441"/>
      <c r="G143" s="441"/>
      <c r="H143" s="441"/>
      <c r="I143" s="441"/>
      <c r="J143" s="441"/>
      <c r="K143" s="441"/>
    </row>
    <row r="144" spans="1:11" ht="12.75" customHeight="1" x14ac:dyDescent="0.2">
      <c r="A144" s="125">
        <v>910</v>
      </c>
      <c r="B144" s="441" t="s">
        <v>149</v>
      </c>
      <c r="C144" s="441"/>
      <c r="D144" s="441"/>
      <c r="E144" s="441"/>
      <c r="F144" s="441"/>
      <c r="G144" s="441"/>
      <c r="H144" s="441"/>
      <c r="I144" s="441"/>
      <c r="J144" s="441"/>
      <c r="K144" s="441"/>
    </row>
    <row r="145" spans="1:12" ht="12.75" customHeight="1" x14ac:dyDescent="0.2">
      <c r="A145" s="125">
        <v>911</v>
      </c>
      <c r="B145" s="441" t="s">
        <v>150</v>
      </c>
      <c r="C145" s="441"/>
      <c r="D145" s="441"/>
      <c r="E145" s="441"/>
      <c r="F145" s="441"/>
      <c r="G145" s="441"/>
      <c r="H145" s="441"/>
      <c r="I145" s="441"/>
      <c r="J145" s="441"/>
      <c r="K145" s="441"/>
    </row>
    <row r="146" spans="1:12" ht="12.75" customHeight="1" x14ac:dyDescent="0.2">
      <c r="A146" s="125">
        <v>912</v>
      </c>
      <c r="B146" s="441" t="s">
        <v>151</v>
      </c>
      <c r="C146" s="441"/>
      <c r="D146" s="441"/>
      <c r="E146" s="441"/>
      <c r="F146" s="441"/>
      <c r="G146" s="441"/>
      <c r="H146" s="441"/>
      <c r="I146" s="441"/>
      <c r="J146" s="441"/>
      <c r="K146" s="441"/>
    </row>
    <row r="147" spans="1:12" x14ac:dyDescent="0.2">
      <c r="A147" s="125">
        <v>913</v>
      </c>
      <c r="B147" s="441" t="s">
        <v>173</v>
      </c>
      <c r="C147" s="441"/>
      <c r="D147" s="441"/>
      <c r="E147" s="441"/>
      <c r="F147" s="441"/>
      <c r="G147" s="441"/>
      <c r="H147" s="441"/>
      <c r="I147" s="441"/>
      <c r="J147" s="441"/>
      <c r="K147" s="441"/>
    </row>
    <row r="148" spans="1:12" ht="5.25" customHeight="1" x14ac:dyDescent="0.2">
      <c r="A148" s="132"/>
      <c r="B148" s="450"/>
      <c r="C148" s="450"/>
      <c r="D148" s="450"/>
      <c r="E148" s="450"/>
      <c r="F148" s="450"/>
      <c r="G148" s="450"/>
      <c r="H148" s="450"/>
      <c r="I148" s="450"/>
      <c r="J148" s="450"/>
      <c r="K148" s="450"/>
    </row>
    <row r="149" spans="1:12" s="98" customFormat="1" ht="12.75" customHeight="1" x14ac:dyDescent="0.2">
      <c r="A149" s="461" t="s">
        <v>81</v>
      </c>
      <c r="B149" s="461"/>
      <c r="C149" s="461"/>
      <c r="D149" s="461"/>
      <c r="E149" s="461"/>
      <c r="F149" s="461"/>
      <c r="G149" s="461"/>
      <c r="H149" s="461"/>
      <c r="I149" s="461"/>
      <c r="J149" s="461"/>
      <c r="K149" s="461"/>
    </row>
    <row r="150" spans="1:12" s="98" customFormat="1" ht="12.75" customHeight="1" x14ac:dyDescent="0.2">
      <c r="A150" s="134" t="s">
        <v>82</v>
      </c>
      <c r="B150" s="135"/>
      <c r="C150" s="135"/>
      <c r="D150" s="135"/>
      <c r="E150" s="462" t="s">
        <v>83</v>
      </c>
      <c r="F150" s="462"/>
      <c r="G150" s="462"/>
      <c r="H150" s="462"/>
    </row>
    <row r="151" spans="1:12" s="98" customFormat="1" ht="6" customHeight="1" x14ac:dyDescent="0.2">
      <c r="A151" s="136"/>
      <c r="B151" s="137"/>
      <c r="C151" s="137"/>
      <c r="D151" s="137"/>
      <c r="E151" s="137"/>
      <c r="F151" s="137"/>
      <c r="G151" s="137"/>
      <c r="H151" s="137"/>
      <c r="I151" s="137"/>
      <c r="J151" s="137"/>
      <c r="K151" s="137"/>
    </row>
    <row r="152" spans="1:12" s="98" customFormat="1" ht="18.75" customHeight="1" x14ac:dyDescent="0.2">
      <c r="A152" s="463" t="s">
        <v>85</v>
      </c>
      <c r="B152" s="463"/>
      <c r="C152" s="463"/>
      <c r="D152" s="463"/>
      <c r="E152" s="463"/>
      <c r="F152" s="463"/>
      <c r="G152" s="463"/>
      <c r="H152" s="463"/>
      <c r="I152" s="463"/>
      <c r="J152" s="463"/>
      <c r="K152" s="463"/>
    </row>
    <row r="153" spans="1:12" s="98" customFormat="1" ht="12.75" customHeight="1" x14ac:dyDescent="0.2">
      <c r="A153" s="446" t="s">
        <v>234</v>
      </c>
      <c r="B153" s="446"/>
      <c r="C153" s="446"/>
      <c r="D153" s="446"/>
      <c r="E153" s="446"/>
      <c r="F153" s="446"/>
      <c r="G153" s="446"/>
      <c r="H153" s="446"/>
      <c r="I153" s="446"/>
      <c r="J153" s="446"/>
      <c r="K153" s="446"/>
      <c r="L153" s="306"/>
    </row>
    <row r="154" spans="1:12" s="98" customFormat="1" ht="12.75" customHeight="1" x14ac:dyDescent="0.2">
      <c r="A154" s="438" t="s">
        <v>235</v>
      </c>
      <c r="B154" s="438"/>
      <c r="C154" s="438"/>
      <c r="D154" s="438"/>
      <c r="E154" s="438"/>
      <c r="F154" s="438"/>
      <c r="G154" s="438"/>
      <c r="H154" s="438"/>
      <c r="I154" s="438"/>
      <c r="J154" s="438"/>
      <c r="K154" s="438"/>
      <c r="L154" s="307"/>
    </row>
    <row r="155" spans="1:12" s="98" customFormat="1" ht="12.75" customHeight="1" x14ac:dyDescent="0.2">
      <c r="A155" s="438" t="s">
        <v>236</v>
      </c>
      <c r="B155" s="438"/>
      <c r="C155" s="438"/>
      <c r="D155" s="438"/>
      <c r="E155" s="438"/>
      <c r="F155" s="438"/>
      <c r="G155" s="438"/>
      <c r="H155" s="438"/>
      <c r="I155" s="438"/>
      <c r="J155" s="438"/>
      <c r="K155" s="438"/>
      <c r="L155" s="307"/>
    </row>
    <row r="156" spans="1:12" s="98" customFormat="1" ht="12.75" customHeight="1" x14ac:dyDescent="0.2">
      <c r="A156" s="438" t="s">
        <v>237</v>
      </c>
      <c r="B156" s="438"/>
      <c r="C156" s="438"/>
      <c r="D156" s="438"/>
      <c r="E156" s="438"/>
      <c r="F156" s="438"/>
      <c r="G156" s="438"/>
      <c r="H156" s="438"/>
      <c r="I156" s="438"/>
      <c r="J156" s="438"/>
      <c r="K156" s="438"/>
      <c r="L156" s="307"/>
    </row>
    <row r="157" spans="1:12" ht="5.25" customHeight="1" x14ac:dyDescent="0.2"/>
    <row r="158" spans="1:12" x14ac:dyDescent="0.2">
      <c r="A158" s="95"/>
    </row>
    <row r="159" spans="1:12" s="98" customFormat="1" ht="12.75" customHeight="1" x14ac:dyDescent="0.2"/>
    <row r="160" spans="1:12" s="98" customFormat="1" ht="15" customHeight="1" x14ac:dyDescent="0.2">
      <c r="A160" s="138"/>
      <c r="B160" s="95"/>
      <c r="C160" s="95"/>
      <c r="D160" s="95"/>
      <c r="E160" s="95"/>
      <c r="F160" s="95"/>
      <c r="G160" s="95"/>
      <c r="H160" s="95"/>
      <c r="I160" s="95"/>
      <c r="J160" s="95"/>
      <c r="K160" s="95"/>
    </row>
  </sheetData>
  <sheetProtection sheet="1" objects="1" scenarios="1"/>
  <customSheetViews>
    <customSheetView guid="{6F12A4F9-4D1F-4ECF-845F-8B1A3025FA3A}" scale="115" showPageBreaks="1" showGridLines="0" printArea="1">
      <selection activeCell="B24" sqref="B24:K24"/>
      <rowBreaks count="3" manualBreakCount="3">
        <brk id="37" max="10" man="1"/>
        <brk id="82" max="10" man="1"/>
        <brk id="133" max="10" man="1"/>
      </rowBreaks>
      <pageMargins left="0.23622047244094491" right="0.23622047244094491" top="0.55118110236220474" bottom="0.35433070866141736" header="0.31496062992125984" footer="0.31496062992125984"/>
      <pageSetup orientation="portrait" horizontalDpi="300" verticalDpi="300" r:id="rId1"/>
    </customSheetView>
    <customSheetView guid="{DD71ACFD-2087-45B5-B580-28CE5FBF32EE}" scale="115" showGridLines="0" showRowCol="0" topLeftCell="A56">
      <selection activeCell="B56" sqref="B56:D56"/>
      <rowBreaks count="1" manualBreakCount="1">
        <brk id="38" max="16383" man="1"/>
      </rowBreaks>
      <pageMargins left="0.23622047244094491" right="0.23622047244094491" top="0.55118110236220474" bottom="0.35433070866141736" header="0.31496062992125984" footer="0.31496062992125984"/>
      <pageSetup orientation="portrait" horizontalDpi="0" verticalDpi="0" r:id="rId2"/>
    </customSheetView>
  </customSheetViews>
  <mergeCells count="153">
    <mergeCell ref="A1:K1"/>
    <mergeCell ref="A2:K2"/>
    <mergeCell ref="A3:K3"/>
    <mergeCell ref="A6:K6"/>
    <mergeCell ref="A17:K17"/>
    <mergeCell ref="B18:K18"/>
    <mergeCell ref="B21:K21"/>
    <mergeCell ref="B5:K5"/>
    <mergeCell ref="B7:K7"/>
    <mergeCell ref="B8:K8"/>
    <mergeCell ref="B9:K9"/>
    <mergeCell ref="B10:K10"/>
    <mergeCell ref="B11:K11"/>
    <mergeCell ref="B12:K12"/>
    <mergeCell ref="B13:K13"/>
    <mergeCell ref="B14:K14"/>
    <mergeCell ref="A13:A14"/>
    <mergeCell ref="B16:K16"/>
    <mergeCell ref="B20:K20"/>
    <mergeCell ref="B146:K146"/>
    <mergeCell ref="B147:K147"/>
    <mergeCell ref="B148:K148"/>
    <mergeCell ref="B92:K92"/>
    <mergeCell ref="A37:K37"/>
    <mergeCell ref="A40:K40"/>
    <mergeCell ref="A41:K41"/>
    <mergeCell ref="A42:K42"/>
    <mergeCell ref="A43:K43"/>
    <mergeCell ref="A102:I102"/>
    <mergeCell ref="A94:I94"/>
    <mergeCell ref="B95:K95"/>
    <mergeCell ref="B96:K96"/>
    <mergeCell ref="B97:K97"/>
    <mergeCell ref="B98:K98"/>
    <mergeCell ref="B144:K144"/>
    <mergeCell ref="B145:K145"/>
    <mergeCell ref="B136:K136"/>
    <mergeCell ref="B137:K137"/>
    <mergeCell ref="B138:K138"/>
    <mergeCell ref="B139:K139"/>
    <mergeCell ref="B140:K140"/>
    <mergeCell ref="B89:K89"/>
    <mergeCell ref="A82:I82"/>
    <mergeCell ref="A149:K149"/>
    <mergeCell ref="E150:H150"/>
    <mergeCell ref="A152:K152"/>
    <mergeCell ref="B135:K135"/>
    <mergeCell ref="A44:K44"/>
    <mergeCell ref="A45:K45"/>
    <mergeCell ref="B48:K48"/>
    <mergeCell ref="B50:K50"/>
    <mergeCell ref="B51:K51"/>
    <mergeCell ref="A49:K49"/>
    <mergeCell ref="A46:K46"/>
    <mergeCell ref="A47:K47"/>
    <mergeCell ref="B99:K99"/>
    <mergeCell ref="B103:K103"/>
    <mergeCell ref="B104:K104"/>
    <mergeCell ref="B105:K105"/>
    <mergeCell ref="B52:K52"/>
    <mergeCell ref="B90:K90"/>
    <mergeCell ref="B91:K91"/>
    <mergeCell ref="B93:K93"/>
    <mergeCell ref="B85:K85"/>
    <mergeCell ref="B86:K86"/>
    <mergeCell ref="B87:K87"/>
    <mergeCell ref="B109:K109"/>
    <mergeCell ref="B134:K134"/>
    <mergeCell ref="B141:K141"/>
    <mergeCell ref="B142:K142"/>
    <mergeCell ref="B143:K143"/>
    <mergeCell ref="B110:K110"/>
    <mergeCell ref="B131:K131"/>
    <mergeCell ref="B124:K124"/>
    <mergeCell ref="A115:K115"/>
    <mergeCell ref="A116:K116"/>
    <mergeCell ref="A119:K119"/>
    <mergeCell ref="A122:K122"/>
    <mergeCell ref="B123:K123"/>
    <mergeCell ref="A133:I133"/>
    <mergeCell ref="A125:K125"/>
    <mergeCell ref="A126:K126"/>
    <mergeCell ref="B127:K127"/>
    <mergeCell ref="B128:K128"/>
    <mergeCell ref="A129:K129"/>
    <mergeCell ref="B130:K130"/>
    <mergeCell ref="B114:K114"/>
    <mergeCell ref="B72:K72"/>
    <mergeCell ref="B117:K117"/>
    <mergeCell ref="B118:K118"/>
    <mergeCell ref="B120:K120"/>
    <mergeCell ref="B121:K121"/>
    <mergeCell ref="A101:K101"/>
    <mergeCell ref="B111:K111"/>
    <mergeCell ref="B112:K112"/>
    <mergeCell ref="B113:K113"/>
    <mergeCell ref="B107:K107"/>
    <mergeCell ref="B108:K108"/>
    <mergeCell ref="B83:K83"/>
    <mergeCell ref="B84:K84"/>
    <mergeCell ref="B77:K77"/>
    <mergeCell ref="B78:K78"/>
    <mergeCell ref="B79:K79"/>
    <mergeCell ref="B80:K80"/>
    <mergeCell ref="B81:K81"/>
    <mergeCell ref="B22:K22"/>
    <mergeCell ref="B23:K23"/>
    <mergeCell ref="B34:K34"/>
    <mergeCell ref="B19:K19"/>
    <mergeCell ref="B24:K24"/>
    <mergeCell ref="B25:K25"/>
    <mergeCell ref="B26:K26"/>
    <mergeCell ref="A153:K153"/>
    <mergeCell ref="B35:K35"/>
    <mergeCell ref="B32:K32"/>
    <mergeCell ref="B33:K33"/>
    <mergeCell ref="B60:K60"/>
    <mergeCell ref="B61:K61"/>
    <mergeCell ref="B27:K27"/>
    <mergeCell ref="B29:K29"/>
    <mergeCell ref="B30:K30"/>
    <mergeCell ref="B31:K31"/>
    <mergeCell ref="A38:K38"/>
    <mergeCell ref="B54:K54"/>
    <mergeCell ref="B53:K53"/>
    <mergeCell ref="A28:I28"/>
    <mergeCell ref="B36:I36"/>
    <mergeCell ref="B70:K70"/>
    <mergeCell ref="B71:K71"/>
    <mergeCell ref="A154:K154"/>
    <mergeCell ref="A155:K155"/>
    <mergeCell ref="A156:K156"/>
    <mergeCell ref="B56:D56"/>
    <mergeCell ref="E56:H56"/>
    <mergeCell ref="B55:K55"/>
    <mergeCell ref="B57:K57"/>
    <mergeCell ref="B58:K58"/>
    <mergeCell ref="B59:K59"/>
    <mergeCell ref="A73:K73"/>
    <mergeCell ref="B69:K69"/>
    <mergeCell ref="B64:K64"/>
    <mergeCell ref="B65:K65"/>
    <mergeCell ref="B66:K66"/>
    <mergeCell ref="B67:K67"/>
    <mergeCell ref="B68:K68"/>
    <mergeCell ref="B88:K88"/>
    <mergeCell ref="A135:A136"/>
    <mergeCell ref="B62:K62"/>
    <mergeCell ref="A63:K63"/>
    <mergeCell ref="B74:K74"/>
    <mergeCell ref="B75:K75"/>
    <mergeCell ref="B76:K76"/>
    <mergeCell ref="B106:K106"/>
  </mergeCells>
  <hyperlinks>
    <hyperlink ref="E150" r:id="rId3"/>
    <hyperlink ref="E56:H56" r:id="rId4" display="  https://donationcalculator.com/"/>
  </hyperlinks>
  <pageMargins left="0.23622047244094491" right="0.23622047244094491" top="0.55118110236220474" bottom="0.35433070866141736" header="0.31496062992125984" footer="0.31496062992125984"/>
  <pageSetup orientation="portrait" horizontalDpi="300" verticalDpi="300" r:id="rId5"/>
  <rowBreaks count="3" manualBreakCount="3">
    <brk id="36" max="10" man="1"/>
    <brk id="81" max="10" man="1"/>
    <brk id="132" max="10" man="1"/>
  </rowBreaks>
  <ignoredErrors>
    <ignoredError sqref="A117:A118 A120:A121 A123:A124" numberStoredAsText="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O182"/>
  <sheetViews>
    <sheetView showGridLines="0" showRowColHeaders="0" zoomScale="115" zoomScaleNormal="115" zoomScaleSheetLayoutView="100" workbookViewId="0">
      <selection activeCell="F5" sqref="F5:J5"/>
    </sheetView>
  </sheetViews>
  <sheetFormatPr defaultRowHeight="12.75" x14ac:dyDescent="0.2"/>
  <cols>
    <col min="1" max="1" width="5.5703125" style="9" customWidth="1"/>
    <col min="2" max="2" width="9.140625" style="113"/>
    <col min="3" max="3" width="12.42578125" style="113" customWidth="1"/>
    <col min="4" max="4" width="6" style="113" customWidth="1"/>
    <col min="5" max="5" width="5.85546875" style="113" customWidth="1"/>
    <col min="6" max="6" width="8.28515625" style="113" customWidth="1"/>
    <col min="7" max="7" width="14.28515625" style="113" customWidth="1"/>
    <col min="8" max="8" width="12.85546875" style="115" customWidth="1"/>
    <col min="9" max="9" width="12.28515625" style="113" customWidth="1"/>
    <col min="10" max="10" width="15" style="113" customWidth="1"/>
    <col min="11" max="11" width="3.140625" style="113" customWidth="1"/>
    <col min="12" max="16384" width="9.140625" style="113"/>
  </cols>
  <sheetData>
    <row r="1" spans="1:11" ht="15" customHeight="1" x14ac:dyDescent="0.2">
      <c r="A1" s="521" t="s">
        <v>196</v>
      </c>
      <c r="B1" s="521"/>
      <c r="C1" s="521"/>
      <c r="D1" s="521"/>
      <c r="E1" s="521"/>
      <c r="F1" s="521"/>
      <c r="G1" s="521"/>
      <c r="H1" s="521"/>
      <c r="I1" s="521"/>
      <c r="J1" s="521"/>
    </row>
    <row r="2" spans="1:11" ht="13.5" customHeight="1" x14ac:dyDescent="0.2">
      <c r="A2" s="522" t="s">
        <v>193</v>
      </c>
      <c r="B2" s="522"/>
      <c r="C2" s="522"/>
      <c r="D2" s="522"/>
      <c r="E2" s="522"/>
      <c r="F2" s="522"/>
      <c r="G2" s="522"/>
      <c r="H2" s="522"/>
      <c r="I2" s="522"/>
      <c r="J2" s="522"/>
    </row>
    <row r="3" spans="1:11" ht="11.25" customHeight="1" x14ac:dyDescent="0.2">
      <c r="A3" s="522" t="s">
        <v>389</v>
      </c>
      <c r="B3" s="522"/>
      <c r="C3" s="522"/>
      <c r="D3" s="522"/>
      <c r="E3" s="522"/>
      <c r="F3" s="522"/>
      <c r="G3" s="522"/>
      <c r="H3" s="522"/>
      <c r="I3" s="522"/>
      <c r="J3" s="522"/>
    </row>
    <row r="4" spans="1:11" ht="5.25" customHeight="1" x14ac:dyDescent="0.2">
      <c r="A4" s="107"/>
      <c r="B4" s="107"/>
      <c r="C4" s="107"/>
      <c r="D4" s="107"/>
      <c r="E4" s="107"/>
      <c r="F4" s="107"/>
      <c r="G4" s="107"/>
      <c r="H4" s="107"/>
      <c r="I4" s="5"/>
      <c r="J4" s="6"/>
    </row>
    <row r="5" spans="1:11" ht="15" customHeight="1" x14ac:dyDescent="0.2">
      <c r="A5" s="501" t="s">
        <v>118</v>
      </c>
      <c r="B5" s="501"/>
      <c r="C5" s="501"/>
      <c r="D5" s="501"/>
      <c r="E5" s="501"/>
      <c r="F5" s="502"/>
      <c r="G5" s="502"/>
      <c r="H5" s="502"/>
      <c r="I5" s="502"/>
      <c r="J5" s="502"/>
    </row>
    <row r="6" spans="1:11" ht="14.1" customHeight="1" x14ac:dyDescent="0.2">
      <c r="A6" s="493" t="s">
        <v>115</v>
      </c>
      <c r="B6" s="493"/>
      <c r="C6" s="493"/>
      <c r="D6" s="493"/>
      <c r="E6" s="493"/>
      <c r="F6" s="523"/>
      <c r="G6" s="523"/>
      <c r="H6" s="7" t="s">
        <v>48</v>
      </c>
      <c r="I6" s="500"/>
      <c r="J6" s="500"/>
    </row>
    <row r="7" spans="1:11" ht="15.75" customHeight="1" x14ac:dyDescent="0.2">
      <c r="A7" s="501" t="s">
        <v>49</v>
      </c>
      <c r="B7" s="501"/>
      <c r="C7" s="502"/>
      <c r="D7" s="502"/>
      <c r="E7" s="502"/>
      <c r="F7" s="502"/>
      <c r="G7" s="502"/>
      <c r="H7" s="7" t="s">
        <v>50</v>
      </c>
      <c r="I7" s="503"/>
      <c r="J7" s="503"/>
    </row>
    <row r="8" spans="1:11" s="2" customFormat="1" ht="1.5" customHeight="1" x14ac:dyDescent="0.2">
      <c r="A8" s="1"/>
      <c r="B8" s="1"/>
      <c r="C8" s="1"/>
      <c r="D8" s="1"/>
      <c r="E8" s="1"/>
      <c r="F8" s="1"/>
      <c r="G8" s="1"/>
      <c r="H8" s="1"/>
      <c r="I8" s="1"/>
      <c r="J8" s="8"/>
    </row>
    <row r="9" spans="1:11" ht="13.5" customHeight="1" x14ac:dyDescent="0.2">
      <c r="B9" s="4"/>
      <c r="C9" s="4"/>
      <c r="D9" s="4"/>
      <c r="E9" s="4"/>
      <c r="F9" s="4"/>
      <c r="G9" s="4"/>
      <c r="H9" s="104"/>
      <c r="J9" s="219" t="s">
        <v>216</v>
      </c>
      <c r="K9" s="227"/>
    </row>
    <row r="10" spans="1:11" ht="12.75" customHeight="1" x14ac:dyDescent="0.2">
      <c r="A10" s="10" t="s">
        <v>2</v>
      </c>
      <c r="B10" s="509" t="s">
        <v>1</v>
      </c>
      <c r="C10" s="510"/>
      <c r="D10" s="510"/>
      <c r="E10" s="510"/>
      <c r="F10" s="510"/>
      <c r="G10" s="510"/>
      <c r="H10" s="510"/>
      <c r="I10" s="511"/>
      <c r="J10" s="148" t="s">
        <v>45</v>
      </c>
    </row>
    <row r="11" spans="1:11" x14ac:dyDescent="0.2">
      <c r="A11" s="109" t="s">
        <v>0</v>
      </c>
      <c r="B11" s="11"/>
      <c r="C11" s="12"/>
      <c r="D11" s="12"/>
      <c r="E11" s="12"/>
      <c r="F11" s="12"/>
      <c r="G11" s="12"/>
      <c r="H11" s="121"/>
      <c r="I11" s="13"/>
      <c r="J11" s="151"/>
    </row>
    <row r="12" spans="1:11" ht="33.75" customHeight="1" x14ac:dyDescent="0.2">
      <c r="A12" s="14" t="s">
        <v>31</v>
      </c>
      <c r="B12" s="481" t="s">
        <v>358</v>
      </c>
      <c r="C12" s="482"/>
      <c r="D12" s="482"/>
      <c r="E12" s="482"/>
      <c r="F12" s="482"/>
      <c r="G12" s="482"/>
      <c r="H12" s="482"/>
      <c r="I12" s="483"/>
      <c r="J12" s="146"/>
    </row>
    <row r="13" spans="1:11" ht="31.5" customHeight="1" x14ac:dyDescent="0.2">
      <c r="A13" s="14" t="s">
        <v>32</v>
      </c>
      <c r="B13" s="481" t="s">
        <v>359</v>
      </c>
      <c r="C13" s="482"/>
      <c r="D13" s="482"/>
      <c r="E13" s="482"/>
      <c r="F13" s="482"/>
      <c r="G13" s="482"/>
      <c r="H13" s="482"/>
      <c r="I13" s="483"/>
      <c r="J13" s="146"/>
    </row>
    <row r="14" spans="1:11" ht="30.75" customHeight="1" x14ac:dyDescent="0.2">
      <c r="A14" s="14" t="s">
        <v>33</v>
      </c>
      <c r="B14" s="481" t="s">
        <v>361</v>
      </c>
      <c r="C14" s="482"/>
      <c r="D14" s="482"/>
      <c r="E14" s="482"/>
      <c r="F14" s="482"/>
      <c r="G14" s="482"/>
      <c r="H14" s="482"/>
      <c r="I14" s="483"/>
      <c r="J14" s="146"/>
    </row>
    <row r="15" spans="1:11" ht="34.5" customHeight="1" x14ac:dyDescent="0.2">
      <c r="A15" s="14" t="s">
        <v>34</v>
      </c>
      <c r="B15" s="481" t="s">
        <v>360</v>
      </c>
      <c r="C15" s="482"/>
      <c r="D15" s="482"/>
      <c r="E15" s="482"/>
      <c r="F15" s="482"/>
      <c r="G15" s="482"/>
      <c r="H15" s="482"/>
      <c r="I15" s="483"/>
      <c r="J15" s="146"/>
    </row>
    <row r="16" spans="1:11" ht="34.5" customHeight="1" x14ac:dyDescent="0.2">
      <c r="A16" s="14" t="s">
        <v>35</v>
      </c>
      <c r="B16" s="481" t="s">
        <v>362</v>
      </c>
      <c r="C16" s="482"/>
      <c r="D16" s="482"/>
      <c r="E16" s="482"/>
      <c r="F16" s="482"/>
      <c r="G16" s="482"/>
      <c r="H16" s="482"/>
      <c r="I16" s="483"/>
      <c r="J16" s="145">
        <f>SUM(J12:J15)</f>
        <v>0</v>
      </c>
    </row>
    <row r="17" spans="1:10" ht="4.5" customHeight="1" x14ac:dyDescent="0.2">
      <c r="B17" s="507"/>
      <c r="C17" s="507"/>
      <c r="D17" s="507"/>
      <c r="E17" s="507"/>
      <c r="F17" s="507"/>
      <c r="G17" s="507"/>
      <c r="H17" s="507"/>
      <c r="I17" s="507"/>
      <c r="J17" s="152"/>
    </row>
    <row r="18" spans="1:10" ht="23.25" customHeight="1" x14ac:dyDescent="0.2">
      <c r="A18" s="15" t="s">
        <v>36</v>
      </c>
      <c r="B18" s="515" t="s">
        <v>195</v>
      </c>
      <c r="C18" s="516"/>
      <c r="D18" s="516"/>
      <c r="E18" s="516"/>
      <c r="F18" s="516"/>
      <c r="G18" s="516"/>
      <c r="H18" s="516"/>
      <c r="I18" s="517"/>
      <c r="J18" s="150"/>
    </row>
    <row r="19" spans="1:10" ht="9" customHeight="1" x14ac:dyDescent="0.2">
      <c r="B19" s="485"/>
      <c r="C19" s="485"/>
      <c r="D19" s="485"/>
      <c r="E19" s="485"/>
      <c r="F19" s="485"/>
      <c r="G19" s="485"/>
      <c r="H19" s="485"/>
      <c r="I19" s="485"/>
      <c r="J19" s="149"/>
    </row>
    <row r="20" spans="1:10" ht="15" customHeight="1" x14ac:dyDescent="0.2">
      <c r="A20" s="19" t="s">
        <v>23</v>
      </c>
      <c r="B20" s="108"/>
      <c r="C20" s="108"/>
      <c r="D20" s="108"/>
      <c r="E20" s="108"/>
      <c r="F20" s="108"/>
      <c r="G20" s="116"/>
      <c r="H20" s="508"/>
      <c r="I20" s="508"/>
      <c r="J20" s="154"/>
    </row>
    <row r="21" spans="1:10" ht="13.5" customHeight="1" x14ac:dyDescent="0.2">
      <c r="A21" s="20" t="s">
        <v>37</v>
      </c>
      <c r="B21" s="512" t="s">
        <v>4</v>
      </c>
      <c r="C21" s="512"/>
      <c r="D21" s="512"/>
      <c r="E21" s="512"/>
      <c r="F21" s="512"/>
      <c r="G21" s="513"/>
      <c r="H21" s="514"/>
      <c r="I21" s="513"/>
      <c r="J21" s="150"/>
    </row>
    <row r="22" spans="1:10" ht="8.25" customHeight="1" x14ac:dyDescent="0.2">
      <c r="B22" s="507"/>
      <c r="C22" s="507"/>
      <c r="D22" s="507"/>
      <c r="E22" s="507"/>
      <c r="F22" s="507"/>
      <c r="G22" s="507"/>
      <c r="H22" s="507"/>
      <c r="I22" s="507"/>
      <c r="J22" s="149"/>
    </row>
    <row r="23" spans="1:10" ht="15.75" customHeight="1" x14ac:dyDescent="0.2">
      <c r="A23" s="508" t="s">
        <v>200</v>
      </c>
      <c r="B23" s="508"/>
      <c r="C23" s="508"/>
      <c r="D23" s="508"/>
      <c r="E23" s="508"/>
      <c r="F23" s="508"/>
      <c r="G23" s="508"/>
      <c r="H23" s="508"/>
      <c r="I23" s="508"/>
      <c r="J23" s="153"/>
    </row>
    <row r="24" spans="1:10" ht="13.5" customHeight="1" x14ac:dyDescent="0.2">
      <c r="A24" s="21" t="s">
        <v>38</v>
      </c>
      <c r="B24" s="504" t="s">
        <v>366</v>
      </c>
      <c r="C24" s="504"/>
      <c r="D24" s="504"/>
      <c r="E24" s="504"/>
      <c r="F24" s="504"/>
      <c r="G24" s="505"/>
      <c r="H24" s="506"/>
      <c r="I24" s="504"/>
      <c r="J24" s="147"/>
    </row>
    <row r="25" spans="1:10" s="157" customFormat="1" ht="13.5" customHeight="1" x14ac:dyDescent="0.2">
      <c r="A25" s="21" t="s">
        <v>39</v>
      </c>
      <c r="B25" s="481" t="s">
        <v>367</v>
      </c>
      <c r="C25" s="482"/>
      <c r="D25" s="482"/>
      <c r="E25" s="482"/>
      <c r="F25" s="482"/>
      <c r="G25" s="482"/>
      <c r="H25" s="482"/>
      <c r="I25" s="498"/>
      <c r="J25" s="147"/>
    </row>
    <row r="26" spans="1:10" s="157" customFormat="1" ht="13.5" customHeight="1" x14ac:dyDescent="0.2">
      <c r="A26" s="21" t="s">
        <v>40</v>
      </c>
      <c r="B26" s="518" t="s">
        <v>368</v>
      </c>
      <c r="C26" s="519"/>
      <c r="D26" s="519"/>
      <c r="E26" s="519"/>
      <c r="F26" s="519"/>
      <c r="G26" s="519"/>
      <c r="H26" s="519"/>
      <c r="I26" s="520"/>
      <c r="J26" s="147"/>
    </row>
    <row r="27" spans="1:10" ht="13.5" customHeight="1" x14ac:dyDescent="0.2">
      <c r="A27" s="14" t="s">
        <v>41</v>
      </c>
      <c r="B27" s="481" t="s">
        <v>369</v>
      </c>
      <c r="C27" s="482"/>
      <c r="D27" s="482"/>
      <c r="E27" s="482"/>
      <c r="F27" s="482"/>
      <c r="G27" s="482"/>
      <c r="H27" s="482"/>
      <c r="I27" s="498"/>
      <c r="J27" s="147"/>
    </row>
    <row r="28" spans="1:10" ht="13.5" customHeight="1" x14ac:dyDescent="0.2">
      <c r="A28" s="14" t="s">
        <v>42</v>
      </c>
      <c r="B28" s="499" t="s">
        <v>363</v>
      </c>
      <c r="C28" s="499"/>
      <c r="D28" s="499"/>
      <c r="E28" s="499"/>
      <c r="F28" s="499"/>
      <c r="G28" s="481"/>
      <c r="H28" s="498"/>
      <c r="I28" s="499"/>
      <c r="J28" s="147"/>
    </row>
    <row r="29" spans="1:10" ht="13.5" customHeight="1" x14ac:dyDescent="0.2">
      <c r="A29" s="24" t="s">
        <v>43</v>
      </c>
      <c r="B29" s="488" t="s">
        <v>364</v>
      </c>
      <c r="C29" s="488"/>
      <c r="D29" s="488"/>
      <c r="E29" s="488"/>
      <c r="F29" s="488"/>
      <c r="G29" s="489"/>
      <c r="H29" s="490"/>
      <c r="I29" s="488"/>
      <c r="J29" s="262"/>
    </row>
    <row r="30" spans="1:10" ht="13.5" customHeight="1" x14ac:dyDescent="0.2">
      <c r="A30" s="265" t="s">
        <v>243</v>
      </c>
      <c r="B30" s="486" t="s">
        <v>357</v>
      </c>
      <c r="C30" s="486"/>
      <c r="D30" s="486"/>
      <c r="E30" s="486"/>
      <c r="F30" s="486"/>
      <c r="G30" s="487"/>
      <c r="H30" s="495"/>
      <c r="I30" s="486"/>
      <c r="J30" s="381"/>
    </row>
    <row r="31" spans="1:10" s="157" customFormat="1" ht="13.5" customHeight="1" x14ac:dyDescent="0.2">
      <c r="A31" s="14" t="s">
        <v>244</v>
      </c>
      <c r="B31" s="481" t="s">
        <v>249</v>
      </c>
      <c r="C31" s="482"/>
      <c r="D31" s="482"/>
      <c r="E31" s="482"/>
      <c r="F31" s="482"/>
      <c r="G31" s="482"/>
      <c r="H31" s="482"/>
      <c r="I31" s="498"/>
      <c r="J31" s="382"/>
    </row>
    <row r="32" spans="1:10" s="157" customFormat="1" ht="13.5" customHeight="1" x14ac:dyDescent="0.2">
      <c r="A32" s="272" t="s">
        <v>247</v>
      </c>
      <c r="B32" s="532" t="s">
        <v>365</v>
      </c>
      <c r="C32" s="533"/>
      <c r="D32" s="533"/>
      <c r="E32" s="533"/>
      <c r="F32" s="533"/>
      <c r="G32" s="533"/>
      <c r="H32" s="533"/>
      <c r="I32" s="534"/>
      <c r="J32" s="371">
        <f>SUM(J30:J31)</f>
        <v>0</v>
      </c>
    </row>
    <row r="33" spans="1:10" s="157" customFormat="1" ht="13.5" customHeight="1" x14ac:dyDescent="0.2">
      <c r="A33" s="21" t="s">
        <v>248</v>
      </c>
      <c r="B33" s="487" t="s">
        <v>374</v>
      </c>
      <c r="C33" s="572"/>
      <c r="D33" s="572"/>
      <c r="E33" s="572"/>
      <c r="F33" s="572"/>
      <c r="G33" s="572"/>
      <c r="H33" s="572"/>
      <c r="I33" s="495"/>
      <c r="J33" s="271"/>
    </row>
    <row r="34" spans="1:10" ht="4.5" customHeight="1" x14ac:dyDescent="0.2">
      <c r="B34" s="493"/>
      <c r="C34" s="493"/>
      <c r="D34" s="493"/>
      <c r="E34" s="493"/>
      <c r="F34" s="493"/>
      <c r="G34" s="493"/>
      <c r="H34" s="493"/>
      <c r="I34" s="493"/>
      <c r="J34" s="149"/>
    </row>
    <row r="35" spans="1:10" ht="15.75" customHeight="1" x14ac:dyDescent="0.2">
      <c r="A35" s="496" t="s">
        <v>5</v>
      </c>
      <c r="B35" s="496"/>
      <c r="C35" s="496"/>
      <c r="D35" s="496"/>
      <c r="E35" s="496"/>
      <c r="F35" s="496"/>
      <c r="G35" s="496"/>
      <c r="H35" s="497"/>
      <c r="I35" s="497"/>
      <c r="J35" s="153"/>
    </row>
    <row r="36" spans="1:10" ht="14.25" customHeight="1" x14ac:dyDescent="0.2">
      <c r="A36" s="21" t="s">
        <v>51</v>
      </c>
      <c r="B36" s="494" t="s">
        <v>178</v>
      </c>
      <c r="C36" s="491"/>
      <c r="D36" s="491"/>
      <c r="E36" s="491"/>
      <c r="F36" s="491"/>
      <c r="G36" s="491"/>
      <c r="H36" s="491"/>
      <c r="I36" s="492"/>
      <c r="J36" s="147"/>
    </row>
    <row r="37" spans="1:10" ht="12.75" customHeight="1" x14ac:dyDescent="0.2">
      <c r="A37" s="14" t="s">
        <v>52</v>
      </c>
      <c r="B37" s="499" t="s">
        <v>27</v>
      </c>
      <c r="C37" s="499"/>
      <c r="D37" s="499"/>
      <c r="E37" s="499"/>
      <c r="F37" s="499"/>
      <c r="G37" s="481"/>
      <c r="H37" s="498"/>
      <c r="I37" s="499"/>
      <c r="J37" s="147"/>
    </row>
    <row r="38" spans="1:10" ht="12.75" customHeight="1" x14ac:dyDescent="0.2">
      <c r="A38" s="14" t="s">
        <v>57</v>
      </c>
      <c r="B38" s="494" t="s">
        <v>184</v>
      </c>
      <c r="C38" s="491"/>
      <c r="D38" s="491"/>
      <c r="E38" s="491"/>
      <c r="F38" s="491"/>
      <c r="G38" s="491"/>
      <c r="H38" s="491"/>
      <c r="I38" s="492"/>
      <c r="J38" s="156"/>
    </row>
    <row r="39" spans="1:10" ht="13.5" customHeight="1" x14ac:dyDescent="0.2">
      <c r="A39" s="14" t="s">
        <v>53</v>
      </c>
      <c r="B39" s="481" t="s">
        <v>28</v>
      </c>
      <c r="C39" s="482"/>
      <c r="D39" s="482"/>
      <c r="E39" s="482"/>
      <c r="F39" s="482"/>
      <c r="G39" s="482"/>
      <c r="H39" s="482"/>
      <c r="I39" s="498"/>
      <c r="J39" s="156"/>
    </row>
    <row r="40" spans="1:10" ht="13.5" customHeight="1" x14ac:dyDescent="0.2">
      <c r="A40" s="14" t="s">
        <v>54</v>
      </c>
      <c r="B40" s="494" t="s">
        <v>29</v>
      </c>
      <c r="C40" s="491"/>
      <c r="D40" s="491"/>
      <c r="E40" s="491"/>
      <c r="F40" s="491"/>
      <c r="G40" s="491"/>
      <c r="H40" s="491"/>
      <c r="I40" s="492"/>
      <c r="J40" s="155"/>
    </row>
    <row r="41" spans="1:10" ht="27" customHeight="1" x14ac:dyDescent="0.2">
      <c r="A41" s="14" t="s">
        <v>55</v>
      </c>
      <c r="B41" s="481" t="s">
        <v>30</v>
      </c>
      <c r="C41" s="482"/>
      <c r="D41" s="482"/>
      <c r="E41" s="482"/>
      <c r="F41" s="482"/>
      <c r="G41" s="482"/>
      <c r="H41" s="482"/>
      <c r="I41" s="498"/>
      <c r="J41" s="156"/>
    </row>
    <row r="42" spans="1:10" ht="27" customHeight="1" x14ac:dyDescent="0.2">
      <c r="A42" s="14" t="s">
        <v>56</v>
      </c>
      <c r="B42" s="494" t="s">
        <v>44</v>
      </c>
      <c r="C42" s="491"/>
      <c r="D42" s="491"/>
      <c r="E42" s="491"/>
      <c r="F42" s="491"/>
      <c r="G42" s="491"/>
      <c r="H42" s="491"/>
      <c r="I42" s="492"/>
      <c r="J42" s="155"/>
    </row>
    <row r="43" spans="1:10" ht="5.25" customHeight="1" x14ac:dyDescent="0.2">
      <c r="B43" s="110"/>
      <c r="C43" s="110"/>
      <c r="D43" s="110"/>
      <c r="E43" s="110"/>
      <c r="F43" s="110"/>
      <c r="G43" s="110"/>
      <c r="H43" s="522"/>
      <c r="I43" s="522"/>
      <c r="J43" s="157"/>
    </row>
    <row r="44" spans="1:10" s="263" customFormat="1" ht="15.75" x14ac:dyDescent="0.25">
      <c r="A44" s="524" t="s">
        <v>207</v>
      </c>
      <c r="B44" s="524"/>
      <c r="C44" s="524"/>
      <c r="D44" s="524"/>
      <c r="E44" s="524"/>
      <c r="F44" s="524"/>
      <c r="G44" s="524"/>
      <c r="H44" s="524"/>
      <c r="I44" s="524"/>
      <c r="J44" s="524"/>
    </row>
    <row r="45" spans="1:10" s="263" customFormat="1" ht="43.5" customHeight="1" x14ac:dyDescent="0.25">
      <c r="A45" s="527" t="s">
        <v>321</v>
      </c>
      <c r="B45" s="527"/>
      <c r="C45" s="527"/>
      <c r="D45" s="527"/>
      <c r="E45" s="527"/>
      <c r="F45" s="527"/>
      <c r="G45" s="527"/>
      <c r="H45" s="527"/>
      <c r="I45" s="527"/>
      <c r="J45" s="527"/>
    </row>
    <row r="46" spans="1:10" ht="13.5" customHeight="1" x14ac:dyDescent="0.2">
      <c r="A46" s="571" t="s">
        <v>315</v>
      </c>
      <c r="B46" s="571"/>
      <c r="C46" s="571"/>
      <c r="D46" s="571"/>
      <c r="E46" s="571"/>
      <c r="F46" s="571"/>
      <c r="G46" s="571"/>
      <c r="H46" s="571"/>
      <c r="I46" s="571"/>
      <c r="J46" s="571"/>
    </row>
    <row r="47" spans="1:10" ht="3.75" customHeight="1" x14ac:dyDescent="0.2">
      <c r="C47" s="4"/>
      <c r="D47" s="4"/>
      <c r="E47" s="4"/>
      <c r="F47" s="4"/>
      <c r="G47" s="4"/>
      <c r="H47" s="480"/>
      <c r="I47" s="480"/>
      <c r="J47" s="157"/>
    </row>
    <row r="48" spans="1:10" x14ac:dyDescent="0.2">
      <c r="A48" s="526" t="s">
        <v>6</v>
      </c>
      <c r="B48" s="526"/>
      <c r="C48" s="526"/>
      <c r="D48" s="526"/>
      <c r="E48" s="526"/>
      <c r="F48" s="526"/>
      <c r="G48" s="526"/>
      <c r="H48" s="526"/>
      <c r="I48" s="526"/>
      <c r="J48" s="158"/>
    </row>
    <row r="49" spans="1:10" x14ac:dyDescent="0.2">
      <c r="A49" s="14">
        <v>201</v>
      </c>
      <c r="B49" s="525" t="s">
        <v>226</v>
      </c>
      <c r="C49" s="482"/>
      <c r="D49" s="482"/>
      <c r="E49" s="482"/>
      <c r="F49" s="482"/>
      <c r="G49" s="482"/>
      <c r="H49" s="482"/>
      <c r="I49" s="498"/>
      <c r="J49" s="147"/>
    </row>
    <row r="50" spans="1:10" x14ac:dyDescent="0.2">
      <c r="A50" s="14">
        <v>202</v>
      </c>
      <c r="B50" s="481" t="s">
        <v>227</v>
      </c>
      <c r="C50" s="482"/>
      <c r="D50" s="482"/>
      <c r="E50" s="482"/>
      <c r="F50" s="482"/>
      <c r="G50" s="482"/>
      <c r="H50" s="482"/>
      <c r="I50" s="498"/>
      <c r="J50" s="147"/>
    </row>
    <row r="51" spans="1:10" x14ac:dyDescent="0.2">
      <c r="A51" s="14">
        <v>203</v>
      </c>
      <c r="B51" s="481" t="s">
        <v>228</v>
      </c>
      <c r="C51" s="482"/>
      <c r="D51" s="482"/>
      <c r="E51" s="482"/>
      <c r="F51" s="482"/>
      <c r="G51" s="482"/>
      <c r="H51" s="498"/>
      <c r="I51" s="499"/>
      <c r="J51" s="147"/>
    </row>
    <row r="52" spans="1:10" x14ac:dyDescent="0.2">
      <c r="A52" s="14">
        <v>204</v>
      </c>
      <c r="B52" s="481" t="s">
        <v>7</v>
      </c>
      <c r="C52" s="482"/>
      <c r="D52" s="482"/>
      <c r="E52" s="482"/>
      <c r="F52" s="482"/>
      <c r="G52" s="482"/>
      <c r="H52" s="498"/>
      <c r="I52" s="499"/>
      <c r="J52" s="147"/>
    </row>
    <row r="53" spans="1:10" x14ac:dyDescent="0.2">
      <c r="A53" s="14">
        <v>205</v>
      </c>
      <c r="B53" s="481" t="s">
        <v>8</v>
      </c>
      <c r="C53" s="482"/>
      <c r="D53" s="482"/>
      <c r="E53" s="482"/>
      <c r="F53" s="482"/>
      <c r="G53" s="482"/>
      <c r="H53" s="498"/>
      <c r="I53" s="499"/>
      <c r="J53" s="378"/>
    </row>
    <row r="54" spans="1:10" x14ac:dyDescent="0.2">
      <c r="A54" s="14">
        <v>206</v>
      </c>
      <c r="B54" s="481" t="s">
        <v>9</v>
      </c>
      <c r="C54" s="482"/>
      <c r="D54" s="482"/>
      <c r="E54" s="482"/>
      <c r="F54" s="482"/>
      <c r="G54" s="482"/>
      <c r="H54" s="498"/>
      <c r="I54" s="499"/>
      <c r="J54" s="378"/>
    </row>
    <row r="55" spans="1:10" ht="12.75" customHeight="1" x14ac:dyDescent="0.2">
      <c r="A55" s="14">
        <v>207</v>
      </c>
      <c r="B55" s="528" t="s">
        <v>131</v>
      </c>
      <c r="C55" s="529"/>
      <c r="D55" s="482" t="s">
        <v>63</v>
      </c>
      <c r="E55" s="482"/>
      <c r="F55" s="482"/>
      <c r="G55" s="112"/>
      <c r="H55" s="498"/>
      <c r="I55" s="499"/>
      <c r="J55" s="147"/>
    </row>
    <row r="56" spans="1:10" x14ac:dyDescent="0.2">
      <c r="A56" s="14">
        <v>208</v>
      </c>
      <c r="B56" s="530"/>
      <c r="C56" s="531"/>
      <c r="D56" s="482" t="s">
        <v>119</v>
      </c>
      <c r="E56" s="482"/>
      <c r="F56" s="482"/>
      <c r="G56" s="112"/>
      <c r="H56" s="498"/>
      <c r="I56" s="499"/>
      <c r="J56" s="147"/>
    </row>
    <row r="57" spans="1:10" x14ac:dyDescent="0.2">
      <c r="A57" s="14">
        <v>209</v>
      </c>
      <c r="B57" s="481" t="s">
        <v>129</v>
      </c>
      <c r="C57" s="482"/>
      <c r="D57" s="482"/>
      <c r="E57" s="482"/>
      <c r="F57" s="482"/>
      <c r="G57" s="482"/>
      <c r="H57" s="498"/>
      <c r="I57" s="499"/>
      <c r="J57" s="147"/>
    </row>
    <row r="58" spans="1:10" x14ac:dyDescent="0.2">
      <c r="A58" s="14">
        <v>210</v>
      </c>
      <c r="B58" s="481" t="s">
        <v>130</v>
      </c>
      <c r="C58" s="482"/>
      <c r="D58" s="482"/>
      <c r="E58" s="482"/>
      <c r="F58" s="482"/>
      <c r="G58" s="482"/>
      <c r="H58" s="498"/>
      <c r="I58" s="499"/>
      <c r="J58" s="147"/>
    </row>
    <row r="59" spans="1:10" x14ac:dyDescent="0.2">
      <c r="A59" s="14">
        <v>211</v>
      </c>
      <c r="B59" s="481" t="s">
        <v>250</v>
      </c>
      <c r="C59" s="482"/>
      <c r="D59" s="482"/>
      <c r="E59" s="482"/>
      <c r="F59" s="482"/>
      <c r="G59" s="482"/>
      <c r="H59" s="498"/>
      <c r="I59" s="499"/>
      <c r="J59" s="159"/>
    </row>
    <row r="60" spans="1:10" x14ac:dyDescent="0.2">
      <c r="A60" s="23">
        <v>212</v>
      </c>
      <c r="B60" s="532" t="s">
        <v>251</v>
      </c>
      <c r="C60" s="533"/>
      <c r="D60" s="533"/>
      <c r="E60" s="533"/>
      <c r="F60" s="533"/>
      <c r="G60" s="533"/>
      <c r="H60" s="534"/>
      <c r="I60" s="535"/>
      <c r="J60" s="377"/>
    </row>
    <row r="61" spans="1:10" x14ac:dyDescent="0.2">
      <c r="A61" s="480" t="s">
        <v>10</v>
      </c>
      <c r="B61" s="480"/>
      <c r="C61" s="480"/>
      <c r="D61" s="4"/>
      <c r="E61" s="4"/>
      <c r="F61" s="4"/>
      <c r="G61" s="4"/>
      <c r="H61" s="507"/>
      <c r="I61" s="507"/>
      <c r="J61" s="157"/>
    </row>
    <row r="62" spans="1:10" ht="15" customHeight="1" x14ac:dyDescent="0.2">
      <c r="A62" s="14">
        <v>301</v>
      </c>
      <c r="B62" s="481" t="s">
        <v>140</v>
      </c>
      <c r="C62" s="482"/>
      <c r="D62" s="482"/>
      <c r="E62" s="482"/>
      <c r="F62" s="482"/>
      <c r="G62" s="482"/>
      <c r="H62" s="498"/>
      <c r="I62" s="499"/>
      <c r="J62" s="147"/>
    </row>
    <row r="63" spans="1:10" ht="15" customHeight="1" x14ac:dyDescent="0.2">
      <c r="A63" s="14">
        <v>302</v>
      </c>
      <c r="B63" s="481" t="s">
        <v>141</v>
      </c>
      <c r="C63" s="482"/>
      <c r="D63" s="482"/>
      <c r="E63" s="482"/>
      <c r="F63" s="482"/>
      <c r="G63" s="482"/>
      <c r="H63" s="498"/>
      <c r="I63" s="499"/>
      <c r="J63" s="147"/>
    </row>
    <row r="64" spans="1:10" ht="15" customHeight="1" x14ac:dyDescent="0.2">
      <c r="A64" s="14">
        <v>303</v>
      </c>
      <c r="B64" s="481" t="s">
        <v>11</v>
      </c>
      <c r="C64" s="482"/>
      <c r="D64" s="482"/>
      <c r="E64" s="482"/>
      <c r="F64" s="482"/>
      <c r="G64" s="482"/>
      <c r="H64" s="498"/>
      <c r="I64" s="499"/>
      <c r="J64" s="147"/>
    </row>
    <row r="65" spans="1:10" ht="15" customHeight="1" x14ac:dyDescent="0.2">
      <c r="A65" s="14">
        <v>304</v>
      </c>
      <c r="B65" s="481" t="s">
        <v>12</v>
      </c>
      <c r="C65" s="482"/>
      <c r="D65" s="482"/>
      <c r="E65" s="482"/>
      <c r="F65" s="482"/>
      <c r="G65" s="482"/>
      <c r="H65" s="498"/>
      <c r="I65" s="499"/>
      <c r="J65" s="147"/>
    </row>
    <row r="66" spans="1:10" ht="12.75" customHeight="1" x14ac:dyDescent="0.2">
      <c r="A66" s="14" t="s">
        <v>64</v>
      </c>
      <c r="B66" s="528" t="s">
        <v>131</v>
      </c>
      <c r="C66" s="529"/>
      <c r="D66" s="482" t="s">
        <v>63</v>
      </c>
      <c r="E66" s="482"/>
      <c r="F66" s="482"/>
      <c r="G66" s="112"/>
      <c r="H66" s="498"/>
      <c r="I66" s="499"/>
      <c r="J66" s="147"/>
    </row>
    <row r="67" spans="1:10" ht="15" customHeight="1" x14ac:dyDescent="0.2">
      <c r="A67" s="14" t="s">
        <v>65</v>
      </c>
      <c r="B67" s="530"/>
      <c r="C67" s="531"/>
      <c r="D67" s="482" t="s">
        <v>119</v>
      </c>
      <c r="E67" s="482"/>
      <c r="F67" s="482"/>
      <c r="G67" s="112"/>
      <c r="H67" s="498"/>
      <c r="I67" s="499"/>
      <c r="J67" s="147"/>
    </row>
    <row r="68" spans="1:10" ht="15" customHeight="1" x14ac:dyDescent="0.2">
      <c r="A68" s="14">
        <v>307</v>
      </c>
      <c r="B68" s="481" t="s">
        <v>129</v>
      </c>
      <c r="C68" s="482"/>
      <c r="D68" s="482"/>
      <c r="E68" s="482"/>
      <c r="F68" s="482"/>
      <c r="G68" s="482"/>
      <c r="H68" s="498"/>
      <c r="I68" s="499"/>
      <c r="J68" s="147"/>
    </row>
    <row r="69" spans="1:10" ht="15" customHeight="1" x14ac:dyDescent="0.2">
      <c r="A69" s="14">
        <v>308</v>
      </c>
      <c r="B69" s="481" t="s">
        <v>130</v>
      </c>
      <c r="C69" s="482"/>
      <c r="D69" s="482"/>
      <c r="E69" s="482"/>
      <c r="F69" s="482"/>
      <c r="G69" s="482"/>
      <c r="H69" s="498"/>
      <c r="I69" s="499"/>
      <c r="J69" s="147"/>
    </row>
    <row r="70" spans="1:10" ht="15" customHeight="1" x14ac:dyDescent="0.2">
      <c r="A70" s="22">
        <v>309</v>
      </c>
      <c r="B70" s="536" t="s">
        <v>139</v>
      </c>
      <c r="C70" s="537"/>
      <c r="D70" s="537"/>
      <c r="E70" s="537"/>
      <c r="F70" s="537"/>
      <c r="G70" s="537"/>
      <c r="H70" s="538"/>
      <c r="I70" s="539"/>
      <c r="J70" s="377"/>
    </row>
    <row r="71" spans="1:10" x14ac:dyDescent="0.2">
      <c r="A71" s="496" t="s">
        <v>24</v>
      </c>
      <c r="B71" s="496"/>
      <c r="C71" s="111"/>
      <c r="D71" s="111"/>
      <c r="E71" s="111"/>
      <c r="F71" s="111"/>
      <c r="G71" s="111"/>
      <c r="H71" s="496"/>
      <c r="I71" s="496"/>
      <c r="J71" s="158"/>
    </row>
    <row r="72" spans="1:10" ht="15" customHeight="1" x14ac:dyDescent="0.2">
      <c r="A72" s="21">
        <v>401</v>
      </c>
      <c r="B72" s="505" t="s">
        <v>138</v>
      </c>
      <c r="C72" s="540"/>
      <c r="D72" s="540"/>
      <c r="E72" s="540"/>
      <c r="F72" s="540"/>
      <c r="G72" s="540"/>
      <c r="H72" s="498"/>
      <c r="I72" s="499"/>
      <c r="J72" s="147"/>
    </row>
    <row r="73" spans="1:10" ht="15" customHeight="1" x14ac:dyDescent="0.2">
      <c r="A73" s="14">
        <v>402</v>
      </c>
      <c r="B73" s="481" t="s">
        <v>137</v>
      </c>
      <c r="C73" s="482"/>
      <c r="D73" s="482"/>
      <c r="E73" s="482"/>
      <c r="F73" s="482"/>
      <c r="G73" s="482"/>
      <c r="H73" s="498"/>
      <c r="I73" s="499"/>
      <c r="J73" s="147"/>
    </row>
    <row r="74" spans="1:10" ht="15" customHeight="1" x14ac:dyDescent="0.2">
      <c r="A74" s="14">
        <v>403</v>
      </c>
      <c r="B74" s="481" t="s">
        <v>12</v>
      </c>
      <c r="C74" s="482"/>
      <c r="D74" s="482"/>
      <c r="E74" s="482"/>
      <c r="F74" s="482"/>
      <c r="G74" s="482"/>
      <c r="H74" s="498"/>
      <c r="I74" s="499"/>
      <c r="J74" s="147"/>
    </row>
    <row r="75" spans="1:10" ht="12.75" customHeight="1" x14ac:dyDescent="0.2">
      <c r="A75" s="14" t="s">
        <v>67</v>
      </c>
      <c r="B75" s="528" t="s">
        <v>131</v>
      </c>
      <c r="C75" s="529"/>
      <c r="D75" s="482" t="s">
        <v>63</v>
      </c>
      <c r="E75" s="482"/>
      <c r="F75" s="482"/>
      <c r="G75" s="112"/>
      <c r="H75" s="498"/>
      <c r="I75" s="499"/>
      <c r="J75" s="147"/>
    </row>
    <row r="76" spans="1:10" ht="15" customHeight="1" x14ac:dyDescent="0.2">
      <c r="A76" s="14" t="s">
        <v>68</v>
      </c>
      <c r="B76" s="530"/>
      <c r="C76" s="531"/>
      <c r="D76" s="482" t="s">
        <v>119</v>
      </c>
      <c r="E76" s="482"/>
      <c r="F76" s="482"/>
      <c r="G76" s="112"/>
      <c r="H76" s="498"/>
      <c r="I76" s="499"/>
      <c r="J76" s="147"/>
    </row>
    <row r="77" spans="1:10" ht="15" customHeight="1" x14ac:dyDescent="0.2">
      <c r="A77" s="14">
        <v>406</v>
      </c>
      <c r="B77" s="481" t="s">
        <v>129</v>
      </c>
      <c r="C77" s="482"/>
      <c r="D77" s="482"/>
      <c r="E77" s="482"/>
      <c r="F77" s="482"/>
      <c r="G77" s="482"/>
      <c r="H77" s="498"/>
      <c r="I77" s="499"/>
      <c r="J77" s="147"/>
    </row>
    <row r="78" spans="1:10" ht="15" customHeight="1" x14ac:dyDescent="0.2">
      <c r="A78" s="14">
        <v>407</v>
      </c>
      <c r="B78" s="481" t="s">
        <v>130</v>
      </c>
      <c r="C78" s="482"/>
      <c r="D78" s="482"/>
      <c r="E78" s="482"/>
      <c r="F78" s="482"/>
      <c r="G78" s="482"/>
      <c r="H78" s="498"/>
      <c r="I78" s="499"/>
      <c r="J78" s="147"/>
    </row>
    <row r="79" spans="1:10" ht="15" customHeight="1" x14ac:dyDescent="0.2">
      <c r="A79" s="24">
        <v>408</v>
      </c>
      <c r="B79" s="489" t="s">
        <v>208</v>
      </c>
      <c r="C79" s="575"/>
      <c r="D79" s="575"/>
      <c r="E79" s="575"/>
      <c r="F79" s="575"/>
      <c r="G79" s="575"/>
      <c r="H79" s="490"/>
      <c r="I79" s="488"/>
      <c r="J79" s="377"/>
    </row>
    <row r="80" spans="1:10" x14ac:dyDescent="0.2">
      <c r="A80" s="496" t="s">
        <v>120</v>
      </c>
      <c r="B80" s="496"/>
      <c r="C80" s="496"/>
      <c r="D80" s="496"/>
      <c r="E80" s="111"/>
      <c r="F80" s="111"/>
      <c r="G80" s="111"/>
      <c r="H80" s="496"/>
      <c r="I80" s="496"/>
      <c r="J80" s="158"/>
    </row>
    <row r="81" spans="1:10" ht="15" customHeight="1" x14ac:dyDescent="0.2">
      <c r="A81" s="21">
        <v>501</v>
      </c>
      <c r="B81" s="505" t="s">
        <v>121</v>
      </c>
      <c r="C81" s="540"/>
      <c r="D81" s="540"/>
      <c r="E81" s="540"/>
      <c r="F81" s="540"/>
      <c r="G81" s="540"/>
      <c r="H81" s="506"/>
      <c r="I81" s="504"/>
      <c r="J81" s="147"/>
    </row>
    <row r="82" spans="1:10" ht="15" customHeight="1" x14ac:dyDescent="0.2">
      <c r="A82" s="14">
        <v>502</v>
      </c>
      <c r="B82" s="481" t="s">
        <v>122</v>
      </c>
      <c r="C82" s="482"/>
      <c r="D82" s="482"/>
      <c r="E82" s="482"/>
      <c r="F82" s="482"/>
      <c r="G82" s="482"/>
      <c r="H82" s="498"/>
      <c r="I82" s="499"/>
      <c r="J82" s="147"/>
    </row>
    <row r="83" spans="1:10" ht="15" customHeight="1" x14ac:dyDescent="0.2">
      <c r="A83" s="14">
        <v>504</v>
      </c>
      <c r="B83" s="481" t="s">
        <v>13</v>
      </c>
      <c r="C83" s="482"/>
      <c r="D83" s="482"/>
      <c r="E83" s="482"/>
      <c r="F83" s="482"/>
      <c r="G83" s="482"/>
      <c r="H83" s="498"/>
      <c r="I83" s="499"/>
      <c r="J83" s="147"/>
    </row>
    <row r="84" spans="1:10" ht="15" customHeight="1" x14ac:dyDescent="0.2">
      <c r="A84" s="14">
        <v>505</v>
      </c>
      <c r="B84" s="481" t="s">
        <v>14</v>
      </c>
      <c r="C84" s="482"/>
      <c r="D84" s="482"/>
      <c r="E84" s="482"/>
      <c r="F84" s="482"/>
      <c r="G84" s="482"/>
      <c r="H84" s="498"/>
      <c r="I84" s="499"/>
      <c r="J84" s="147"/>
    </row>
    <row r="85" spans="1:10" ht="15" customHeight="1" x14ac:dyDescent="0.2">
      <c r="A85" s="14">
        <v>506</v>
      </c>
      <c r="B85" s="481" t="s">
        <v>15</v>
      </c>
      <c r="C85" s="482"/>
      <c r="D85" s="482"/>
      <c r="E85" s="482"/>
      <c r="F85" s="482"/>
      <c r="G85" s="482"/>
      <c r="H85" s="498"/>
      <c r="I85" s="499"/>
      <c r="J85" s="147"/>
    </row>
    <row r="86" spans="1:10" ht="15" customHeight="1" x14ac:dyDescent="0.2">
      <c r="A86" s="14">
        <v>507</v>
      </c>
      <c r="B86" s="481" t="s">
        <v>16</v>
      </c>
      <c r="C86" s="482"/>
      <c r="D86" s="482"/>
      <c r="E86" s="482"/>
      <c r="F86" s="482"/>
      <c r="G86" s="482"/>
      <c r="H86" s="498"/>
      <c r="I86" s="499"/>
      <c r="J86" s="162">
        <f>SUM(J83:J85)</f>
        <v>0</v>
      </c>
    </row>
    <row r="87" spans="1:10" ht="12.75" customHeight="1" x14ac:dyDescent="0.2">
      <c r="A87" s="14" t="s">
        <v>69</v>
      </c>
      <c r="B87" s="528" t="s">
        <v>131</v>
      </c>
      <c r="C87" s="529"/>
      <c r="D87" s="482" t="s">
        <v>63</v>
      </c>
      <c r="E87" s="482"/>
      <c r="F87" s="482"/>
      <c r="G87" s="112"/>
      <c r="H87" s="498"/>
      <c r="I87" s="499"/>
      <c r="J87" s="147"/>
    </row>
    <row r="88" spans="1:10" ht="15" customHeight="1" x14ac:dyDescent="0.2">
      <c r="A88" s="14" t="s">
        <v>70</v>
      </c>
      <c r="B88" s="530"/>
      <c r="C88" s="531"/>
      <c r="D88" s="482" t="s">
        <v>119</v>
      </c>
      <c r="E88" s="482"/>
      <c r="F88" s="482"/>
      <c r="G88" s="112"/>
      <c r="H88" s="498"/>
      <c r="I88" s="499"/>
      <c r="J88" s="147"/>
    </row>
    <row r="89" spans="1:10" ht="15" customHeight="1" x14ac:dyDescent="0.2">
      <c r="A89" s="14">
        <v>510</v>
      </c>
      <c r="B89" s="481" t="s">
        <v>129</v>
      </c>
      <c r="C89" s="482"/>
      <c r="D89" s="482"/>
      <c r="E89" s="482"/>
      <c r="F89" s="482"/>
      <c r="G89" s="482"/>
      <c r="H89" s="498"/>
      <c r="I89" s="499"/>
      <c r="J89" s="147"/>
    </row>
    <row r="90" spans="1:10" ht="15" customHeight="1" x14ac:dyDescent="0.2">
      <c r="A90" s="14">
        <v>511</v>
      </c>
      <c r="B90" s="481" t="s">
        <v>130</v>
      </c>
      <c r="C90" s="482"/>
      <c r="D90" s="482"/>
      <c r="E90" s="482"/>
      <c r="F90" s="482"/>
      <c r="G90" s="482"/>
      <c r="H90" s="498"/>
      <c r="I90" s="499"/>
      <c r="J90" s="147"/>
    </row>
    <row r="91" spans="1:10" ht="15" customHeight="1" x14ac:dyDescent="0.2">
      <c r="A91" s="22">
        <v>512</v>
      </c>
      <c r="B91" s="536" t="s">
        <v>123</v>
      </c>
      <c r="C91" s="537"/>
      <c r="D91" s="537"/>
      <c r="E91" s="537"/>
      <c r="F91" s="537"/>
      <c r="G91" s="537"/>
      <c r="H91" s="538"/>
      <c r="I91" s="539"/>
      <c r="J91" s="377"/>
    </row>
    <row r="92" spans="1:10" x14ac:dyDescent="0.2">
      <c r="A92" s="508" t="s">
        <v>25</v>
      </c>
      <c r="B92" s="508"/>
      <c r="C92" s="508"/>
      <c r="D92" s="114"/>
      <c r="E92" s="114"/>
      <c r="F92" s="114"/>
      <c r="G92" s="114"/>
      <c r="H92" s="541"/>
      <c r="I92" s="541"/>
      <c r="J92" s="157"/>
    </row>
    <row r="93" spans="1:10" ht="15" customHeight="1" x14ac:dyDescent="0.2">
      <c r="A93" s="27" t="s">
        <v>58</v>
      </c>
      <c r="B93" s="543" t="s">
        <v>136</v>
      </c>
      <c r="C93" s="543"/>
      <c r="D93" s="543"/>
      <c r="E93" s="543"/>
      <c r="F93" s="543"/>
      <c r="G93" s="544"/>
      <c r="H93" s="545"/>
      <c r="I93" s="543"/>
      <c r="J93" s="146"/>
    </row>
    <row r="94" spans="1:10" ht="15" customHeight="1" x14ac:dyDescent="0.2">
      <c r="A94" s="27" t="s">
        <v>59</v>
      </c>
      <c r="B94" s="543" t="s">
        <v>135</v>
      </c>
      <c r="C94" s="543"/>
      <c r="D94" s="543"/>
      <c r="E94" s="543"/>
      <c r="F94" s="543"/>
      <c r="G94" s="544"/>
      <c r="H94" s="545"/>
      <c r="I94" s="543"/>
      <c r="J94" s="146"/>
    </row>
    <row r="95" spans="1:10" ht="15" customHeight="1" x14ac:dyDescent="0.2">
      <c r="A95" s="27" t="s">
        <v>60</v>
      </c>
      <c r="B95" s="543" t="s">
        <v>17</v>
      </c>
      <c r="C95" s="543"/>
      <c r="D95" s="543"/>
      <c r="E95" s="543"/>
      <c r="F95" s="543"/>
      <c r="G95" s="544"/>
      <c r="H95" s="545"/>
      <c r="I95" s="543"/>
      <c r="J95" s="164"/>
    </row>
    <row r="96" spans="1:10" ht="15" customHeight="1" x14ac:dyDescent="0.2">
      <c r="A96" s="27" t="s">
        <v>61</v>
      </c>
      <c r="B96" s="543" t="s">
        <v>18</v>
      </c>
      <c r="C96" s="543"/>
      <c r="D96" s="543"/>
      <c r="E96" s="543"/>
      <c r="F96" s="543"/>
      <c r="G96" s="544"/>
      <c r="H96" s="545"/>
      <c r="I96" s="543"/>
      <c r="J96" s="146"/>
    </row>
    <row r="97" spans="1:10" ht="15" customHeight="1" x14ac:dyDescent="0.2">
      <c r="A97" s="28" t="s">
        <v>62</v>
      </c>
      <c r="B97" s="478" t="s">
        <v>19</v>
      </c>
      <c r="C97" s="478"/>
      <c r="D97" s="478"/>
      <c r="E97" s="478"/>
      <c r="F97" s="478"/>
      <c r="G97" s="573"/>
      <c r="H97" s="574"/>
      <c r="I97" s="478"/>
      <c r="J97" s="150"/>
    </row>
    <row r="98" spans="1:10" s="157" customFormat="1" ht="12" customHeight="1" x14ac:dyDescent="0.2">
      <c r="A98" s="339"/>
      <c r="B98" s="340"/>
      <c r="C98" s="340"/>
      <c r="D98" s="340"/>
      <c r="E98" s="340"/>
      <c r="F98" s="340"/>
      <c r="G98" s="340"/>
      <c r="H98" s="340"/>
      <c r="I98" s="340"/>
      <c r="J98" s="341"/>
    </row>
    <row r="99" spans="1:10" s="157" customFormat="1" ht="15" customHeight="1" x14ac:dyDescent="0.2">
      <c r="A99" s="542" t="s">
        <v>322</v>
      </c>
      <c r="B99" s="542"/>
      <c r="C99" s="542"/>
      <c r="D99" s="542"/>
      <c r="E99" s="542"/>
      <c r="F99" s="542"/>
      <c r="G99" s="305"/>
      <c r="H99" s="305"/>
      <c r="I99" s="305"/>
      <c r="J99" s="338"/>
    </row>
    <row r="100" spans="1:10" s="161" customFormat="1" x14ac:dyDescent="0.2">
      <c r="A100" s="480" t="s">
        <v>20</v>
      </c>
      <c r="B100" s="480"/>
      <c r="C100" s="480"/>
      <c r="D100" s="304"/>
      <c r="E100" s="304"/>
      <c r="F100" s="304"/>
      <c r="G100" s="304"/>
      <c r="H100" s="507"/>
      <c r="I100" s="507"/>
      <c r="J100" s="343"/>
    </row>
    <row r="101" spans="1:10" ht="15" customHeight="1" x14ac:dyDescent="0.2">
      <c r="A101" s="14">
        <v>801</v>
      </c>
      <c r="B101" s="499" t="s">
        <v>134</v>
      </c>
      <c r="C101" s="499"/>
      <c r="D101" s="499"/>
      <c r="E101" s="499"/>
      <c r="F101" s="499"/>
      <c r="G101" s="481"/>
      <c r="H101" s="498"/>
      <c r="I101" s="499"/>
      <c r="J101" s="165"/>
    </row>
    <row r="102" spans="1:10" ht="15" customHeight="1" x14ac:dyDescent="0.2">
      <c r="A102" s="14">
        <v>802</v>
      </c>
      <c r="B102" s="499" t="s">
        <v>133</v>
      </c>
      <c r="C102" s="499"/>
      <c r="D102" s="499"/>
      <c r="E102" s="499"/>
      <c r="F102" s="499"/>
      <c r="G102" s="481"/>
      <c r="H102" s="498"/>
      <c r="I102" s="499"/>
      <c r="J102" s="147"/>
    </row>
    <row r="103" spans="1:10" s="157" customFormat="1" ht="15" customHeight="1" x14ac:dyDescent="0.2">
      <c r="A103" s="14" t="s">
        <v>323</v>
      </c>
      <c r="B103" s="518" t="s">
        <v>324</v>
      </c>
      <c r="C103" s="519"/>
      <c r="D103" s="519"/>
      <c r="E103" s="519"/>
      <c r="F103" s="519"/>
      <c r="G103" s="519"/>
      <c r="H103" s="519"/>
      <c r="I103" s="520"/>
      <c r="J103" s="147"/>
    </row>
    <row r="104" spans="1:10" ht="15" customHeight="1" x14ac:dyDescent="0.2">
      <c r="A104" s="14">
        <v>804</v>
      </c>
      <c r="B104" s="499" t="s">
        <v>185</v>
      </c>
      <c r="C104" s="499"/>
      <c r="D104" s="499"/>
      <c r="E104" s="499"/>
      <c r="F104" s="499"/>
      <c r="G104" s="481"/>
      <c r="H104" s="498"/>
      <c r="I104" s="499"/>
      <c r="J104" s="147"/>
    </row>
    <row r="105" spans="1:10" ht="15" customHeight="1" x14ac:dyDescent="0.2">
      <c r="A105" s="14">
        <v>805</v>
      </c>
      <c r="B105" s="499" t="s">
        <v>209</v>
      </c>
      <c r="C105" s="499"/>
      <c r="D105" s="499"/>
      <c r="E105" s="499"/>
      <c r="F105" s="499"/>
      <c r="G105" s="481"/>
      <c r="H105" s="498"/>
      <c r="I105" s="499"/>
      <c r="J105" s="147"/>
    </row>
    <row r="106" spans="1:10" ht="15" customHeight="1" x14ac:dyDescent="0.2">
      <c r="A106" s="14">
        <v>806</v>
      </c>
      <c r="B106" s="499" t="s">
        <v>210</v>
      </c>
      <c r="C106" s="499"/>
      <c r="D106" s="499"/>
      <c r="E106" s="499"/>
      <c r="F106" s="499"/>
      <c r="G106" s="481"/>
      <c r="H106" s="498"/>
      <c r="I106" s="499"/>
      <c r="J106" s="147"/>
    </row>
    <row r="107" spans="1:10" ht="15" customHeight="1" x14ac:dyDescent="0.2">
      <c r="A107" s="14">
        <v>807</v>
      </c>
      <c r="B107" s="499" t="s">
        <v>214</v>
      </c>
      <c r="C107" s="499"/>
      <c r="D107" s="499"/>
      <c r="E107" s="499"/>
      <c r="F107" s="499"/>
      <c r="G107" s="481"/>
      <c r="H107" s="498"/>
      <c r="I107" s="499"/>
      <c r="J107" s="162">
        <f>SUM(J105:J106)</f>
        <v>0</v>
      </c>
    </row>
    <row r="108" spans="1:10" ht="12.75" customHeight="1" x14ac:dyDescent="0.2">
      <c r="A108" s="14" t="s">
        <v>72</v>
      </c>
      <c r="B108" s="528" t="s">
        <v>132</v>
      </c>
      <c r="C108" s="529"/>
      <c r="D108" s="482" t="s">
        <v>63</v>
      </c>
      <c r="E108" s="482"/>
      <c r="F108" s="482"/>
      <c r="G108" s="112"/>
      <c r="H108" s="498"/>
      <c r="I108" s="499"/>
      <c r="J108" s="147"/>
    </row>
    <row r="109" spans="1:10" ht="15" customHeight="1" x14ac:dyDescent="0.2">
      <c r="A109" s="14" t="s">
        <v>73</v>
      </c>
      <c r="B109" s="530"/>
      <c r="C109" s="531"/>
      <c r="D109" s="482" t="s">
        <v>119</v>
      </c>
      <c r="E109" s="482"/>
      <c r="F109" s="482"/>
      <c r="G109" s="112"/>
      <c r="H109" s="498"/>
      <c r="I109" s="499"/>
      <c r="J109" s="147"/>
    </row>
    <row r="110" spans="1:10" ht="15" customHeight="1" x14ac:dyDescent="0.2">
      <c r="A110" s="14">
        <v>810</v>
      </c>
      <c r="B110" s="499" t="s">
        <v>129</v>
      </c>
      <c r="C110" s="499"/>
      <c r="D110" s="499"/>
      <c r="E110" s="499"/>
      <c r="F110" s="499"/>
      <c r="G110" s="481"/>
      <c r="H110" s="498"/>
      <c r="I110" s="499"/>
      <c r="J110" s="147"/>
    </row>
    <row r="111" spans="1:10" ht="15" customHeight="1" x14ac:dyDescent="0.2">
      <c r="A111" s="14">
        <v>811</v>
      </c>
      <c r="B111" s="499" t="s">
        <v>130</v>
      </c>
      <c r="C111" s="499"/>
      <c r="D111" s="499"/>
      <c r="E111" s="499"/>
      <c r="F111" s="499"/>
      <c r="G111" s="481"/>
      <c r="H111" s="498"/>
      <c r="I111" s="499"/>
      <c r="J111" s="147"/>
    </row>
    <row r="112" spans="1:10" ht="15" customHeight="1" x14ac:dyDescent="0.2">
      <c r="A112" s="22">
        <v>812</v>
      </c>
      <c r="B112" s="539" t="s">
        <v>124</v>
      </c>
      <c r="C112" s="539"/>
      <c r="D112" s="539"/>
      <c r="E112" s="539"/>
      <c r="F112" s="539"/>
      <c r="G112" s="536"/>
      <c r="H112" s="538"/>
      <c r="I112" s="539"/>
      <c r="J112" s="377"/>
    </row>
    <row r="113" spans="1:10" s="157" customFormat="1" ht="15" customHeight="1" x14ac:dyDescent="0.2">
      <c r="A113" s="542" t="s">
        <v>336</v>
      </c>
      <c r="B113" s="542"/>
      <c r="C113" s="542"/>
      <c r="D113" s="542"/>
      <c r="E113" s="542"/>
      <c r="F113" s="542"/>
      <c r="G113" s="542"/>
      <c r="H113" s="542"/>
      <c r="I113" s="542"/>
      <c r="J113" s="342"/>
    </row>
    <row r="114" spans="1:10" s="157" customFormat="1" x14ac:dyDescent="0.2">
      <c r="A114" s="559" t="s">
        <v>339</v>
      </c>
      <c r="B114" s="559"/>
      <c r="C114" s="559"/>
      <c r="D114" s="559"/>
      <c r="E114" s="559"/>
      <c r="F114" s="559"/>
      <c r="G114" s="559"/>
      <c r="H114" s="559"/>
      <c r="I114" s="559"/>
      <c r="J114" s="342"/>
    </row>
    <row r="115" spans="1:10" s="157" customFormat="1" ht="15" customHeight="1" x14ac:dyDescent="0.2">
      <c r="A115" s="27" t="s">
        <v>325</v>
      </c>
      <c r="B115" s="543" t="s">
        <v>331</v>
      </c>
      <c r="C115" s="543"/>
      <c r="D115" s="543"/>
      <c r="E115" s="543"/>
      <c r="F115" s="543"/>
      <c r="G115" s="543"/>
      <c r="H115" s="543"/>
      <c r="I115" s="543"/>
      <c r="J115" s="375"/>
    </row>
    <row r="116" spans="1:10" s="157" customFormat="1" ht="15" customHeight="1" x14ac:dyDescent="0.2">
      <c r="A116" s="27" t="s">
        <v>326</v>
      </c>
      <c r="B116" s="543" t="s">
        <v>332</v>
      </c>
      <c r="C116" s="543"/>
      <c r="D116" s="543"/>
      <c r="E116" s="543"/>
      <c r="F116" s="543"/>
      <c r="G116" s="543"/>
      <c r="H116" s="543"/>
      <c r="I116" s="543"/>
      <c r="J116" s="376"/>
    </row>
    <row r="117" spans="1:10" s="157" customFormat="1" ht="23.25" customHeight="1" x14ac:dyDescent="0.2">
      <c r="A117" s="559" t="s">
        <v>333</v>
      </c>
      <c r="B117" s="559"/>
      <c r="C117" s="559"/>
      <c r="D117" s="559"/>
      <c r="E117" s="559"/>
      <c r="F117" s="559"/>
      <c r="G117" s="559"/>
      <c r="H117" s="559"/>
      <c r="I117" s="559"/>
      <c r="J117" s="342"/>
    </row>
    <row r="118" spans="1:10" s="157" customFormat="1" ht="15" customHeight="1" x14ac:dyDescent="0.2">
      <c r="A118" s="27" t="s">
        <v>327</v>
      </c>
      <c r="B118" s="543" t="s">
        <v>331</v>
      </c>
      <c r="C118" s="543"/>
      <c r="D118" s="543"/>
      <c r="E118" s="543"/>
      <c r="F118" s="543"/>
      <c r="G118" s="543"/>
      <c r="H118" s="543"/>
      <c r="I118" s="543"/>
      <c r="J118" s="375"/>
    </row>
    <row r="119" spans="1:10" s="157" customFormat="1" ht="15" customHeight="1" x14ac:dyDescent="0.2">
      <c r="A119" s="27" t="s">
        <v>328</v>
      </c>
      <c r="B119" s="543" t="s">
        <v>332</v>
      </c>
      <c r="C119" s="543"/>
      <c r="D119" s="543"/>
      <c r="E119" s="543"/>
      <c r="F119" s="543"/>
      <c r="G119" s="543"/>
      <c r="H119" s="543"/>
      <c r="I119" s="543"/>
      <c r="J119" s="376"/>
    </row>
    <row r="120" spans="1:10" s="157" customFormat="1" ht="15" customHeight="1" x14ac:dyDescent="0.2">
      <c r="A120" s="559" t="s">
        <v>334</v>
      </c>
      <c r="B120" s="559"/>
      <c r="C120" s="559"/>
      <c r="D120" s="559"/>
      <c r="E120" s="559"/>
      <c r="F120" s="559"/>
      <c r="G120" s="559"/>
      <c r="H120" s="559"/>
      <c r="I120" s="559"/>
      <c r="J120" s="342"/>
    </row>
    <row r="121" spans="1:10" s="157" customFormat="1" ht="15" customHeight="1" x14ac:dyDescent="0.2">
      <c r="A121" s="27" t="s">
        <v>329</v>
      </c>
      <c r="B121" s="543" t="s">
        <v>335</v>
      </c>
      <c r="C121" s="543"/>
      <c r="D121" s="543"/>
      <c r="E121" s="543"/>
      <c r="F121" s="543"/>
      <c r="G121" s="543"/>
      <c r="H121" s="543"/>
      <c r="I121" s="543"/>
      <c r="J121" s="375"/>
    </row>
    <row r="122" spans="1:10" s="157" customFormat="1" ht="15" customHeight="1" x14ac:dyDescent="0.2">
      <c r="A122" s="383" t="s">
        <v>330</v>
      </c>
      <c r="B122" s="557" t="s">
        <v>332</v>
      </c>
      <c r="C122" s="557"/>
      <c r="D122" s="557"/>
      <c r="E122" s="557"/>
      <c r="F122" s="557"/>
      <c r="G122" s="557"/>
      <c r="H122" s="557"/>
      <c r="I122" s="557"/>
      <c r="J122" s="384"/>
    </row>
    <row r="123" spans="1:10" s="157" customFormat="1" ht="15" customHeight="1" x14ac:dyDescent="0.2">
      <c r="A123" s="558" t="s">
        <v>348</v>
      </c>
      <c r="B123" s="558"/>
      <c r="C123" s="558"/>
      <c r="D123" s="558"/>
      <c r="E123" s="558"/>
      <c r="F123" s="558"/>
      <c r="G123" s="558"/>
      <c r="H123" s="558"/>
      <c r="I123" s="558"/>
      <c r="J123" s="385"/>
    </row>
    <row r="124" spans="1:10" s="157" customFormat="1" x14ac:dyDescent="0.2">
      <c r="A124" s="559" t="s">
        <v>349</v>
      </c>
      <c r="B124" s="559"/>
      <c r="C124" s="559"/>
      <c r="D124" s="559"/>
      <c r="E124" s="559"/>
      <c r="F124" s="559"/>
      <c r="G124" s="559"/>
      <c r="H124" s="559"/>
      <c r="I124" s="559"/>
      <c r="J124" s="342"/>
    </row>
    <row r="125" spans="1:10" s="157" customFormat="1" ht="15" customHeight="1" x14ac:dyDescent="0.2">
      <c r="A125" s="27" t="s">
        <v>351</v>
      </c>
      <c r="B125" s="543" t="s">
        <v>331</v>
      </c>
      <c r="C125" s="543"/>
      <c r="D125" s="543"/>
      <c r="E125" s="543"/>
      <c r="F125" s="543"/>
      <c r="G125" s="543"/>
      <c r="H125" s="543"/>
      <c r="I125" s="543"/>
      <c r="J125" s="375"/>
    </row>
    <row r="126" spans="1:10" s="157" customFormat="1" ht="15" customHeight="1" x14ac:dyDescent="0.2">
      <c r="A126" s="27" t="s">
        <v>352</v>
      </c>
      <c r="B126" s="543" t="s">
        <v>350</v>
      </c>
      <c r="C126" s="543"/>
      <c r="D126" s="543"/>
      <c r="E126" s="543"/>
      <c r="F126" s="543"/>
      <c r="G126" s="543"/>
      <c r="H126" s="543"/>
      <c r="I126" s="543"/>
      <c r="J126" s="376"/>
    </row>
    <row r="127" spans="1:10" s="157" customFormat="1" x14ac:dyDescent="0.2">
      <c r="A127" s="559" t="s">
        <v>355</v>
      </c>
      <c r="B127" s="559"/>
      <c r="C127" s="559"/>
      <c r="D127" s="559"/>
      <c r="E127" s="559"/>
      <c r="F127" s="559"/>
      <c r="G127" s="559"/>
      <c r="H127" s="559"/>
      <c r="I127" s="559"/>
      <c r="J127" s="342"/>
    </row>
    <row r="128" spans="1:10" s="157" customFormat="1" ht="15" customHeight="1" x14ac:dyDescent="0.2">
      <c r="A128" s="27" t="s">
        <v>353</v>
      </c>
      <c r="B128" s="543" t="s">
        <v>331</v>
      </c>
      <c r="C128" s="543"/>
      <c r="D128" s="543"/>
      <c r="E128" s="543"/>
      <c r="F128" s="543"/>
      <c r="G128" s="543"/>
      <c r="H128" s="543"/>
      <c r="I128" s="543"/>
      <c r="J128" s="375"/>
    </row>
    <row r="129" spans="1:10" s="157" customFormat="1" ht="15" customHeight="1" x14ac:dyDescent="0.2">
      <c r="A129" s="28" t="s">
        <v>354</v>
      </c>
      <c r="B129" s="478" t="s">
        <v>350</v>
      </c>
      <c r="C129" s="478"/>
      <c r="D129" s="478"/>
      <c r="E129" s="478"/>
      <c r="F129" s="478"/>
      <c r="G129" s="478"/>
      <c r="H129" s="478"/>
      <c r="I129" s="478"/>
      <c r="J129" s="388"/>
    </row>
    <row r="130" spans="1:10" s="157" customFormat="1" ht="13.5" customHeight="1" x14ac:dyDescent="0.2">
      <c r="A130" s="337"/>
      <c r="B130" s="305"/>
      <c r="C130" s="305"/>
      <c r="D130" s="305"/>
      <c r="E130" s="305"/>
      <c r="F130" s="305"/>
      <c r="G130" s="305"/>
      <c r="H130" s="305"/>
      <c r="I130" s="305"/>
      <c r="J130" s="342"/>
    </row>
    <row r="131" spans="1:10" ht="40.5" customHeight="1" x14ac:dyDescent="0.2">
      <c r="A131" s="556" t="s">
        <v>125</v>
      </c>
      <c r="B131" s="556"/>
      <c r="C131" s="556"/>
      <c r="D131" s="556"/>
      <c r="E131" s="556"/>
      <c r="F131" s="556"/>
      <c r="G131" s="556"/>
      <c r="H131" s="556"/>
      <c r="I131" s="556"/>
      <c r="J131" s="168"/>
    </row>
    <row r="132" spans="1:10" ht="15" customHeight="1" x14ac:dyDescent="0.2">
      <c r="A132" s="14">
        <v>901</v>
      </c>
      <c r="B132" s="499" t="s">
        <v>126</v>
      </c>
      <c r="C132" s="499"/>
      <c r="D132" s="499"/>
      <c r="E132" s="499"/>
      <c r="F132" s="499"/>
      <c r="G132" s="481"/>
      <c r="H132" s="498"/>
      <c r="I132" s="555"/>
      <c r="J132" s="167"/>
    </row>
    <row r="133" spans="1:10" ht="15" customHeight="1" x14ac:dyDescent="0.2">
      <c r="A133" s="14">
        <v>902</v>
      </c>
      <c r="B133" s="499" t="s">
        <v>127</v>
      </c>
      <c r="C133" s="499"/>
      <c r="D133" s="499"/>
      <c r="E133" s="499"/>
      <c r="F133" s="499"/>
      <c r="G133" s="481"/>
      <c r="H133" s="498"/>
      <c r="I133" s="555"/>
      <c r="J133" s="146"/>
    </row>
    <row r="134" spans="1:10" x14ac:dyDescent="0.2">
      <c r="A134" s="26"/>
      <c r="B134" s="488" t="s">
        <v>66</v>
      </c>
      <c r="C134" s="488"/>
      <c r="D134" s="488"/>
      <c r="E134" s="488"/>
      <c r="F134" s="488"/>
      <c r="G134" s="489"/>
      <c r="H134" s="490"/>
      <c r="I134" s="566"/>
      <c r="J134" s="163"/>
    </row>
    <row r="135" spans="1:10" ht="14.1" customHeight="1" x14ac:dyDescent="0.2">
      <c r="A135" s="37"/>
      <c r="B135" s="568"/>
      <c r="C135" s="569"/>
      <c r="D135" s="569"/>
      <c r="E135" s="569"/>
      <c r="F135" s="569"/>
      <c r="G135" s="569"/>
      <c r="H135" s="569"/>
      <c r="I135" s="570"/>
      <c r="J135" s="38"/>
    </row>
    <row r="136" spans="1:10" ht="14.1" customHeight="1" x14ac:dyDescent="0.2">
      <c r="A136" s="25"/>
      <c r="B136" s="563"/>
      <c r="C136" s="564"/>
      <c r="D136" s="564"/>
      <c r="E136" s="564"/>
      <c r="F136" s="564"/>
      <c r="G136" s="564"/>
      <c r="H136" s="564"/>
      <c r="I136" s="565"/>
      <c r="J136" s="160"/>
    </row>
    <row r="137" spans="1:10" x14ac:dyDescent="0.2">
      <c r="A137" s="24">
        <v>903</v>
      </c>
      <c r="B137" s="488" t="s">
        <v>71</v>
      </c>
      <c r="C137" s="488"/>
      <c r="D137" s="488"/>
      <c r="E137" s="488"/>
      <c r="F137" s="488"/>
      <c r="G137" s="489"/>
      <c r="H137" s="490"/>
      <c r="I137" s="566"/>
      <c r="J137" s="163"/>
    </row>
    <row r="138" spans="1:10" ht="14.1" customHeight="1" x14ac:dyDescent="0.2">
      <c r="A138" s="37"/>
      <c r="B138" s="560"/>
      <c r="C138" s="561"/>
      <c r="D138" s="561"/>
      <c r="E138" s="561"/>
      <c r="F138" s="561"/>
      <c r="G138" s="561"/>
      <c r="H138" s="561"/>
      <c r="I138" s="562"/>
      <c r="J138" s="38"/>
    </row>
    <row r="139" spans="1:10" ht="14.1" customHeight="1" x14ac:dyDescent="0.2">
      <c r="A139" s="37"/>
      <c r="B139" s="568"/>
      <c r="C139" s="569"/>
      <c r="D139" s="569"/>
      <c r="E139" s="569"/>
      <c r="F139" s="569"/>
      <c r="G139" s="569"/>
      <c r="H139" s="569"/>
      <c r="I139" s="570"/>
      <c r="J139" s="38"/>
    </row>
    <row r="140" spans="1:10" ht="14.1" customHeight="1" x14ac:dyDescent="0.2">
      <c r="A140" s="25"/>
      <c r="B140" s="563"/>
      <c r="C140" s="564"/>
      <c r="D140" s="564"/>
      <c r="E140" s="564"/>
      <c r="F140" s="564"/>
      <c r="G140" s="564"/>
      <c r="H140" s="564"/>
      <c r="I140" s="565"/>
      <c r="J140" s="160"/>
    </row>
    <row r="141" spans="1:10" x14ac:dyDescent="0.2">
      <c r="A141" s="24">
        <v>904</v>
      </c>
      <c r="B141" s="488" t="s">
        <v>74</v>
      </c>
      <c r="C141" s="488"/>
      <c r="D141" s="488"/>
      <c r="E141" s="488"/>
      <c r="F141" s="488"/>
      <c r="G141" s="489"/>
      <c r="H141" s="490"/>
      <c r="I141" s="566"/>
      <c r="J141" s="163"/>
    </row>
    <row r="142" spans="1:10" ht="14.1" customHeight="1" x14ac:dyDescent="0.2">
      <c r="A142" s="37"/>
      <c r="B142" s="560"/>
      <c r="C142" s="561"/>
      <c r="D142" s="561"/>
      <c r="E142" s="561"/>
      <c r="F142" s="561"/>
      <c r="G142" s="561"/>
      <c r="H142" s="561"/>
      <c r="I142" s="562"/>
      <c r="J142" s="38"/>
    </row>
    <row r="143" spans="1:10" ht="14.1" customHeight="1" x14ac:dyDescent="0.2">
      <c r="A143" s="25"/>
      <c r="B143" s="563"/>
      <c r="C143" s="564"/>
      <c r="D143" s="564"/>
      <c r="E143" s="564"/>
      <c r="F143" s="564"/>
      <c r="G143" s="564"/>
      <c r="H143" s="564"/>
      <c r="I143" s="565"/>
      <c r="J143" s="160"/>
    </row>
    <row r="144" spans="1:10" ht="15" customHeight="1" x14ac:dyDescent="0.2">
      <c r="A144" s="14">
        <v>905</v>
      </c>
      <c r="B144" s="499" t="s">
        <v>13</v>
      </c>
      <c r="C144" s="499"/>
      <c r="D144" s="499"/>
      <c r="E144" s="499"/>
      <c r="F144" s="499"/>
      <c r="G144" s="481"/>
      <c r="H144" s="498"/>
      <c r="I144" s="555"/>
      <c r="J144" s="164"/>
    </row>
    <row r="145" spans="1:10" ht="15" customHeight="1" x14ac:dyDescent="0.2">
      <c r="A145" s="14">
        <v>906</v>
      </c>
      <c r="B145" s="499" t="s">
        <v>14</v>
      </c>
      <c r="C145" s="499"/>
      <c r="D145" s="499"/>
      <c r="E145" s="499"/>
      <c r="F145" s="499"/>
      <c r="G145" s="481"/>
      <c r="H145" s="498"/>
      <c r="I145" s="555"/>
      <c r="J145" s="146"/>
    </row>
    <row r="146" spans="1:10" ht="15" customHeight="1" x14ac:dyDescent="0.2">
      <c r="A146" s="14">
        <v>907</v>
      </c>
      <c r="B146" s="499" t="s">
        <v>15</v>
      </c>
      <c r="C146" s="499"/>
      <c r="D146" s="499"/>
      <c r="E146" s="499"/>
      <c r="F146" s="499"/>
      <c r="G146" s="481"/>
      <c r="H146" s="498"/>
      <c r="I146" s="555"/>
      <c r="J146" s="146"/>
    </row>
    <row r="147" spans="1:10" ht="15" customHeight="1" x14ac:dyDescent="0.2">
      <c r="A147" s="14">
        <v>908</v>
      </c>
      <c r="B147" s="499" t="s">
        <v>16</v>
      </c>
      <c r="C147" s="499"/>
      <c r="D147" s="499"/>
      <c r="E147" s="499"/>
      <c r="F147" s="499"/>
      <c r="G147" s="481"/>
      <c r="H147" s="498"/>
      <c r="I147" s="555"/>
      <c r="J147" s="169">
        <f>SUM(J144:J146)</f>
        <v>0</v>
      </c>
    </row>
    <row r="148" spans="1:10" ht="12.75" customHeight="1" x14ac:dyDescent="0.2">
      <c r="A148" s="14" t="s">
        <v>75</v>
      </c>
      <c r="B148" s="528" t="s">
        <v>131</v>
      </c>
      <c r="C148" s="529"/>
      <c r="D148" s="482" t="s">
        <v>63</v>
      </c>
      <c r="E148" s="482"/>
      <c r="F148" s="482"/>
      <c r="G148" s="112"/>
      <c r="H148" s="498"/>
      <c r="I148" s="499"/>
      <c r="J148" s="147"/>
    </row>
    <row r="149" spans="1:10" ht="15" customHeight="1" x14ac:dyDescent="0.2">
      <c r="A149" s="14" t="s">
        <v>76</v>
      </c>
      <c r="B149" s="530"/>
      <c r="C149" s="531"/>
      <c r="D149" s="482" t="s">
        <v>119</v>
      </c>
      <c r="E149" s="482"/>
      <c r="F149" s="482"/>
      <c r="G149" s="112"/>
      <c r="H149" s="498"/>
      <c r="I149" s="499"/>
      <c r="J149" s="170"/>
    </row>
    <row r="150" spans="1:10" ht="15" customHeight="1" x14ac:dyDescent="0.2">
      <c r="A150" s="14">
        <v>911</v>
      </c>
      <c r="B150" s="499" t="s">
        <v>129</v>
      </c>
      <c r="C150" s="499"/>
      <c r="D150" s="499"/>
      <c r="E150" s="499"/>
      <c r="F150" s="499"/>
      <c r="G150" s="481"/>
      <c r="H150" s="498"/>
      <c r="I150" s="555"/>
      <c r="J150" s="146"/>
    </row>
    <row r="151" spans="1:10" ht="15" customHeight="1" x14ac:dyDescent="0.2">
      <c r="A151" s="14">
        <v>912</v>
      </c>
      <c r="B151" s="499" t="s">
        <v>130</v>
      </c>
      <c r="C151" s="499"/>
      <c r="D151" s="499"/>
      <c r="E151" s="499"/>
      <c r="F151" s="499"/>
      <c r="G151" s="481"/>
      <c r="H151" s="498"/>
      <c r="I151" s="555"/>
      <c r="J151" s="146"/>
    </row>
    <row r="152" spans="1:10" ht="15" customHeight="1" x14ac:dyDescent="0.2">
      <c r="A152" s="22">
        <v>913</v>
      </c>
      <c r="B152" s="539" t="s">
        <v>128</v>
      </c>
      <c r="C152" s="539"/>
      <c r="D152" s="539"/>
      <c r="E152" s="539"/>
      <c r="F152" s="539"/>
      <c r="G152" s="536"/>
      <c r="H152" s="538"/>
      <c r="I152" s="567"/>
      <c r="J152" s="379"/>
    </row>
    <row r="153" spans="1:10" x14ac:dyDescent="0.2">
      <c r="A153" s="105"/>
      <c r="B153" s="105" t="s">
        <v>84</v>
      </c>
      <c r="C153" s="105"/>
      <c r="D153" s="105"/>
      <c r="E153" s="105"/>
      <c r="F153" s="105"/>
      <c r="G153" s="105"/>
      <c r="H153" s="105"/>
      <c r="I153" s="105"/>
      <c r="J153" s="105"/>
    </row>
    <row r="154" spans="1:10" ht="15" customHeight="1" x14ac:dyDescent="0.2">
      <c r="A154" s="105"/>
      <c r="B154" s="548"/>
      <c r="C154" s="549"/>
      <c r="D154" s="549"/>
      <c r="E154" s="549"/>
      <c r="F154" s="549"/>
      <c r="G154" s="549"/>
      <c r="H154" s="549"/>
      <c r="I154" s="549"/>
      <c r="J154" s="550"/>
    </row>
    <row r="155" spans="1:10" ht="15" customHeight="1" x14ac:dyDescent="0.2">
      <c r="A155" s="105"/>
      <c r="B155" s="548"/>
      <c r="C155" s="549"/>
      <c r="D155" s="549"/>
      <c r="E155" s="549"/>
      <c r="F155" s="549"/>
      <c r="G155" s="549"/>
      <c r="H155" s="549"/>
      <c r="I155" s="549"/>
      <c r="J155" s="550"/>
    </row>
    <row r="156" spans="1:10" ht="15" customHeight="1" x14ac:dyDescent="0.2">
      <c r="A156" s="105"/>
      <c r="B156" s="548"/>
      <c r="C156" s="549"/>
      <c r="D156" s="549"/>
      <c r="E156" s="549"/>
      <c r="F156" s="549"/>
      <c r="G156" s="549"/>
      <c r="H156" s="549"/>
      <c r="I156" s="549"/>
      <c r="J156" s="550"/>
    </row>
    <row r="157" spans="1:10" ht="15" customHeight="1" x14ac:dyDescent="0.2">
      <c r="A157" s="105"/>
      <c r="B157" s="548"/>
      <c r="C157" s="549"/>
      <c r="D157" s="549"/>
      <c r="E157" s="549"/>
      <c r="F157" s="549"/>
      <c r="G157" s="549"/>
      <c r="H157" s="549"/>
      <c r="I157" s="549"/>
      <c r="J157" s="550"/>
    </row>
    <row r="158" spans="1:10" ht="15" customHeight="1" x14ac:dyDescent="0.2">
      <c r="A158" s="105"/>
      <c r="B158" s="548"/>
      <c r="C158" s="549"/>
      <c r="D158" s="549"/>
      <c r="E158" s="549"/>
      <c r="F158" s="549"/>
      <c r="G158" s="549"/>
      <c r="H158" s="549"/>
      <c r="I158" s="549"/>
      <c r="J158" s="550"/>
    </row>
    <row r="159" spans="1:10" ht="15" customHeight="1" x14ac:dyDescent="0.2">
      <c r="A159" s="105"/>
      <c r="B159" s="548"/>
      <c r="C159" s="549"/>
      <c r="D159" s="549"/>
      <c r="E159" s="549"/>
      <c r="F159" s="549"/>
      <c r="G159" s="549"/>
      <c r="H159" s="549"/>
      <c r="I159" s="549"/>
      <c r="J159" s="550"/>
    </row>
    <row r="160" spans="1:10" ht="15" customHeight="1" x14ac:dyDescent="0.2">
      <c r="A160" s="105"/>
      <c r="B160" s="548"/>
      <c r="C160" s="549"/>
      <c r="D160" s="549"/>
      <c r="E160" s="549"/>
      <c r="F160" s="549"/>
      <c r="G160" s="549"/>
      <c r="H160" s="549"/>
      <c r="I160" s="549"/>
      <c r="J160" s="550"/>
    </row>
    <row r="161" spans="1:15" ht="4.5" customHeight="1" x14ac:dyDescent="0.2">
      <c r="B161" s="110"/>
      <c r="C161" s="110"/>
      <c r="D161" s="110"/>
      <c r="E161" s="110"/>
      <c r="F161" s="110"/>
      <c r="G161" s="110"/>
      <c r="H161" s="29"/>
    </row>
    <row r="162" spans="1:15" x14ac:dyDescent="0.2">
      <c r="A162" s="30" t="s">
        <v>77</v>
      </c>
      <c r="B162" s="30"/>
      <c r="C162" s="30"/>
      <c r="D162" s="31"/>
      <c r="E162" s="31"/>
      <c r="H162" s="32"/>
      <c r="I162" s="32"/>
      <c r="J162" s="32"/>
    </row>
    <row r="163" spans="1:15" ht="17.25" customHeight="1" x14ac:dyDescent="0.2">
      <c r="A163" s="33"/>
      <c r="B163" s="554"/>
      <c r="C163" s="554"/>
      <c r="D163" s="554"/>
      <c r="E163" s="554"/>
      <c r="F163" s="34"/>
      <c r="G163" s="554"/>
      <c r="H163" s="554"/>
      <c r="I163" s="554"/>
    </row>
    <row r="164" spans="1:15" x14ac:dyDescent="0.2">
      <c r="A164" s="33"/>
      <c r="B164" s="551" t="s">
        <v>78</v>
      </c>
      <c r="C164" s="551"/>
      <c r="D164" s="551"/>
      <c r="E164" s="551"/>
      <c r="F164" s="34"/>
      <c r="G164" s="551" t="s">
        <v>78</v>
      </c>
      <c r="H164" s="551"/>
      <c r="I164" s="551"/>
    </row>
    <row r="165" spans="1:15" ht="3.75" customHeight="1" x14ac:dyDescent="0.2">
      <c r="A165" s="33"/>
      <c r="B165" s="552"/>
      <c r="C165" s="552"/>
      <c r="D165" s="552"/>
      <c r="E165" s="552"/>
      <c r="F165" s="34"/>
      <c r="G165" s="552"/>
      <c r="H165" s="552"/>
      <c r="I165" s="552"/>
    </row>
    <row r="166" spans="1:15" x14ac:dyDescent="0.2">
      <c r="A166" s="33"/>
      <c r="B166" s="553"/>
      <c r="C166" s="553"/>
      <c r="D166" s="553"/>
      <c r="E166" s="553"/>
      <c r="F166" s="34"/>
      <c r="G166" s="553"/>
      <c r="H166" s="553"/>
      <c r="I166" s="553"/>
    </row>
    <row r="167" spans="1:15" x14ac:dyDescent="0.2">
      <c r="A167" s="33"/>
      <c r="B167" s="551" t="s">
        <v>79</v>
      </c>
      <c r="C167" s="551"/>
      <c r="D167" s="551"/>
      <c r="E167" s="551"/>
      <c r="F167" s="34"/>
      <c r="G167" s="551" t="s">
        <v>79</v>
      </c>
      <c r="H167" s="551"/>
      <c r="I167" s="551"/>
    </row>
    <row r="168" spans="1:15" ht="5.25" customHeight="1" x14ac:dyDescent="0.2">
      <c r="A168" s="33"/>
      <c r="B168" s="552"/>
      <c r="C168" s="552"/>
      <c r="D168" s="552"/>
      <c r="E168" s="552"/>
      <c r="F168" s="34"/>
      <c r="G168" s="552"/>
      <c r="H168" s="552"/>
      <c r="I168" s="552"/>
    </row>
    <row r="169" spans="1:15" x14ac:dyDescent="0.2">
      <c r="A169" s="33"/>
      <c r="B169" s="553"/>
      <c r="C169" s="553"/>
      <c r="D169" s="553"/>
      <c r="E169" s="553"/>
      <c r="F169" s="34"/>
      <c r="G169" s="553"/>
      <c r="H169" s="553"/>
      <c r="I169" s="553"/>
    </row>
    <row r="170" spans="1:15" ht="15" customHeight="1" x14ac:dyDescent="0.2">
      <c r="A170" s="33"/>
      <c r="B170" s="551" t="s">
        <v>80</v>
      </c>
      <c r="C170" s="551"/>
      <c r="D170" s="551"/>
      <c r="E170" s="551"/>
      <c r="F170" s="34"/>
      <c r="G170" s="551" t="s">
        <v>80</v>
      </c>
      <c r="H170" s="551"/>
      <c r="I170" s="551"/>
      <c r="J170" s="115"/>
    </row>
    <row r="171" spans="1:15" ht="6" customHeight="1" x14ac:dyDescent="0.2">
      <c r="A171" s="33"/>
      <c r="B171" s="33"/>
      <c r="C171" s="33"/>
      <c r="D171" s="117"/>
      <c r="E171" s="117"/>
      <c r="F171" s="115"/>
      <c r="G171" s="115"/>
      <c r="H171" s="34"/>
      <c r="I171" s="34"/>
      <c r="J171" s="34"/>
    </row>
    <row r="172" spans="1:15" ht="12.75" customHeight="1" x14ac:dyDescent="0.2">
      <c r="A172" s="546" t="s">
        <v>81</v>
      </c>
      <c r="B172" s="546"/>
      <c r="C172" s="546"/>
      <c r="D172" s="546"/>
      <c r="E172" s="546"/>
      <c r="F172" s="546"/>
      <c r="G172" s="546"/>
      <c r="H172" s="546"/>
      <c r="I172" s="546"/>
      <c r="J172" s="546"/>
    </row>
    <row r="173" spans="1:15" ht="12.75" customHeight="1" x14ac:dyDescent="0.2">
      <c r="A173" s="34" t="s">
        <v>82</v>
      </c>
      <c r="B173" s="119"/>
      <c r="C173" s="119"/>
      <c r="D173" s="119"/>
      <c r="E173" s="119"/>
      <c r="F173" s="119"/>
      <c r="G173" s="35"/>
      <c r="H173" s="547" t="s">
        <v>83</v>
      </c>
      <c r="I173" s="547"/>
      <c r="J173" s="547"/>
    </row>
    <row r="174" spans="1:15" ht="4.5" customHeight="1" x14ac:dyDescent="0.2">
      <c r="A174" s="105"/>
      <c r="B174" s="105"/>
      <c r="C174" s="105"/>
      <c r="D174" s="105"/>
      <c r="E174" s="105"/>
      <c r="F174" s="105"/>
      <c r="G174" s="105"/>
      <c r="H174" s="105"/>
      <c r="I174" s="105"/>
      <c r="J174" s="105"/>
    </row>
    <row r="175" spans="1:15" ht="18.75" customHeight="1" x14ac:dyDescent="0.2">
      <c r="A175" s="484" t="s">
        <v>85</v>
      </c>
      <c r="B175" s="484"/>
      <c r="C175" s="484"/>
      <c r="D175" s="484"/>
      <c r="E175" s="484"/>
      <c r="F175" s="484"/>
      <c r="G175" s="484"/>
      <c r="H175" s="484"/>
      <c r="I175" s="484"/>
      <c r="J175" s="484"/>
      <c r="K175" s="118"/>
      <c r="L175" s="118"/>
    </row>
    <row r="176" spans="1:15" ht="12.75" customHeight="1" x14ac:dyDescent="0.2">
      <c r="A176" s="479" t="s">
        <v>234</v>
      </c>
      <c r="B176" s="479"/>
      <c r="C176" s="479"/>
      <c r="D176" s="479"/>
      <c r="E176" s="479"/>
      <c r="F176" s="479"/>
      <c r="G176" s="479"/>
      <c r="H176" s="479"/>
      <c r="I176" s="479"/>
      <c r="J176" s="479"/>
      <c r="K176" s="479"/>
      <c r="L176" s="479"/>
      <c r="M176" s="479"/>
      <c r="N176" s="479"/>
      <c r="O176" s="479"/>
    </row>
    <row r="177" spans="1:15" ht="12.75" customHeight="1" x14ac:dyDescent="0.2">
      <c r="A177" s="438" t="s">
        <v>235</v>
      </c>
      <c r="B177" s="438"/>
      <c r="C177" s="438"/>
      <c r="D177" s="438"/>
      <c r="E177" s="438"/>
      <c r="F177" s="438"/>
      <c r="G177" s="438"/>
      <c r="H177" s="438"/>
      <c r="I177" s="438"/>
      <c r="J177" s="438"/>
      <c r="K177" s="438"/>
      <c r="L177" s="438"/>
      <c r="M177" s="438"/>
      <c r="N177" s="438"/>
      <c r="O177" s="438"/>
    </row>
    <row r="178" spans="1:15" ht="12.75" customHeight="1" x14ac:dyDescent="0.2">
      <c r="A178" s="438" t="s">
        <v>236</v>
      </c>
      <c r="B178" s="438"/>
      <c r="C178" s="438"/>
      <c r="D178" s="438"/>
      <c r="E178" s="438"/>
      <c r="F178" s="438"/>
      <c r="G178" s="438"/>
      <c r="H178" s="438"/>
      <c r="I178" s="438"/>
      <c r="J178" s="438"/>
      <c r="K178" s="438"/>
      <c r="L178" s="438"/>
      <c r="M178" s="438"/>
      <c r="N178" s="438"/>
      <c r="O178" s="438"/>
    </row>
    <row r="179" spans="1:15" ht="12.75" customHeight="1" x14ac:dyDescent="0.2">
      <c r="A179" s="438" t="s">
        <v>237</v>
      </c>
      <c r="B179" s="438"/>
      <c r="C179" s="438"/>
      <c r="D179" s="438"/>
      <c r="E179" s="438"/>
      <c r="F179" s="438"/>
      <c r="G179" s="438"/>
      <c r="H179" s="438"/>
      <c r="I179" s="438"/>
      <c r="J179" s="438"/>
      <c r="K179" s="438"/>
      <c r="L179" s="438"/>
      <c r="M179" s="438"/>
      <c r="N179" s="438"/>
      <c r="O179" s="438"/>
    </row>
    <row r="180" spans="1:15" ht="6" customHeight="1" x14ac:dyDescent="0.2">
      <c r="A180" s="36"/>
      <c r="B180" s="36"/>
      <c r="C180" s="36"/>
      <c r="D180" s="36"/>
      <c r="E180" s="36"/>
      <c r="F180" s="36"/>
      <c r="G180" s="36"/>
      <c r="H180" s="36"/>
      <c r="I180" s="36"/>
      <c r="J180" s="36"/>
    </row>
    <row r="181" spans="1:15" ht="12.75" customHeight="1" x14ac:dyDescent="0.2">
      <c r="A181" s="113"/>
      <c r="H181" s="113"/>
    </row>
    <row r="182" spans="1:15" ht="15" customHeight="1" x14ac:dyDescent="0.2">
      <c r="A182" s="113"/>
      <c r="H182" s="113"/>
    </row>
  </sheetData>
  <sheetProtection sheet="1" selectLockedCells="1"/>
  <customSheetViews>
    <customSheetView guid="{6F12A4F9-4D1F-4ECF-845F-8B1A3025FA3A}" scale="115" showPageBreaks="1" showGridLines="0" printArea="1" topLeftCell="A16">
      <selection activeCell="G26" sqref="G26"/>
      <rowBreaks count="1" manualBreakCount="1">
        <brk id="52" max="9" man="1"/>
      </rowBreaks>
      <pageMargins left="0.23622047244094491" right="0.23622047244094491" top="0.35433070866141736" bottom="0.35433070866141736" header="0.31496062992125984" footer="0.31496062992125984"/>
      <pageSetup orientation="portrait" r:id="rId1"/>
      <headerFooter>
        <oddFooter>&amp;C&amp;P / &amp;N</oddFooter>
      </headerFooter>
    </customSheetView>
    <customSheetView guid="{DD71ACFD-2087-45B5-B580-28CE5FBF32EE}" scale="115" showGridLines="0" printArea="1" topLeftCell="A43">
      <selection activeCell="A45" sqref="A45:J45"/>
      <rowBreaks count="2" manualBreakCount="2">
        <brk id="59" max="9" man="1"/>
        <brk id="108" max="9" man="1"/>
      </rowBreaks>
      <pageMargins left="0.23622047244094491" right="0.23622047244094491" top="0.35433070866141736" bottom="0.35433070866141736" header="0.31496062992125984" footer="0.31496062992125984"/>
      <pageSetup orientation="portrait" horizontalDpi="0" verticalDpi="0" r:id="rId2"/>
      <headerFooter>
        <oddFooter>&amp;C&amp;P / &amp;N</oddFooter>
      </headerFooter>
    </customSheetView>
  </customSheetViews>
  <mergeCells count="276">
    <mergeCell ref="B33:I33"/>
    <mergeCell ref="B103:I103"/>
    <mergeCell ref="A113:I113"/>
    <mergeCell ref="A114:I114"/>
    <mergeCell ref="B115:I115"/>
    <mergeCell ref="B116:I116"/>
    <mergeCell ref="A117:I117"/>
    <mergeCell ref="B118:I118"/>
    <mergeCell ref="B40:G40"/>
    <mergeCell ref="B102:G102"/>
    <mergeCell ref="H102:I102"/>
    <mergeCell ref="B97:G97"/>
    <mergeCell ref="H97:I97"/>
    <mergeCell ref="B93:G93"/>
    <mergeCell ref="H93:I93"/>
    <mergeCell ref="B90:G90"/>
    <mergeCell ref="H90:I90"/>
    <mergeCell ref="B86:G86"/>
    <mergeCell ref="H86:I86"/>
    <mergeCell ref="B82:G82"/>
    <mergeCell ref="H82:I82"/>
    <mergeCell ref="B79:G79"/>
    <mergeCell ref="H79:I79"/>
    <mergeCell ref="B74:G74"/>
    <mergeCell ref="B119:I119"/>
    <mergeCell ref="A120:I120"/>
    <mergeCell ref="B25:I25"/>
    <mergeCell ref="B31:I31"/>
    <mergeCell ref="B32:I32"/>
    <mergeCell ref="B152:G152"/>
    <mergeCell ref="H152:I152"/>
    <mergeCell ref="B139:I139"/>
    <mergeCell ref="B159:J159"/>
    <mergeCell ref="B105:G105"/>
    <mergeCell ref="H105:I105"/>
    <mergeCell ref="B104:G104"/>
    <mergeCell ref="H104:I104"/>
    <mergeCell ref="B146:G146"/>
    <mergeCell ref="H146:I146"/>
    <mergeCell ref="B145:G145"/>
    <mergeCell ref="H145:I145"/>
    <mergeCell ref="B39:I39"/>
    <mergeCell ref="A46:J46"/>
    <mergeCell ref="H148:I148"/>
    <mergeCell ref="B135:I135"/>
    <mergeCell ref="B134:G134"/>
    <mergeCell ref="H134:I134"/>
    <mergeCell ref="H112:I112"/>
    <mergeCell ref="H151:I151"/>
    <mergeCell ref="B150:G150"/>
    <mergeCell ref="D149:F149"/>
    <mergeCell ref="H149:I149"/>
    <mergeCell ref="B148:C149"/>
    <mergeCell ref="B144:G144"/>
    <mergeCell ref="H144:I144"/>
    <mergeCell ref="B106:G106"/>
    <mergeCell ref="H106:I106"/>
    <mergeCell ref="B142:I142"/>
    <mergeCell ref="B138:I138"/>
    <mergeCell ref="B151:G151"/>
    <mergeCell ref="B147:G147"/>
    <mergeCell ref="H147:I147"/>
    <mergeCell ref="H150:I150"/>
    <mergeCell ref="D148:F148"/>
    <mergeCell ref="B143:I143"/>
    <mergeCell ref="B141:G141"/>
    <mergeCell ref="H141:I141"/>
    <mergeCell ref="B140:I140"/>
    <mergeCell ref="B136:I136"/>
    <mergeCell ref="B137:G137"/>
    <mergeCell ref="H137:I137"/>
    <mergeCell ref="B121:I121"/>
    <mergeCell ref="B132:G132"/>
    <mergeCell ref="H132:I132"/>
    <mergeCell ref="A131:I131"/>
    <mergeCell ref="H133:I133"/>
    <mergeCell ref="B112:G112"/>
    <mergeCell ref="H108:I108"/>
    <mergeCell ref="B107:G107"/>
    <mergeCell ref="H107:I107"/>
    <mergeCell ref="B133:G133"/>
    <mergeCell ref="B111:G111"/>
    <mergeCell ref="H111:I111"/>
    <mergeCell ref="B110:G110"/>
    <mergeCell ref="H110:I110"/>
    <mergeCell ref="D109:F109"/>
    <mergeCell ref="H109:I109"/>
    <mergeCell ref="B108:C109"/>
    <mergeCell ref="D108:F108"/>
    <mergeCell ref="B122:I122"/>
    <mergeCell ref="A123:I123"/>
    <mergeCell ref="A124:I124"/>
    <mergeCell ref="B125:I125"/>
    <mergeCell ref="B126:I126"/>
    <mergeCell ref="A127:I127"/>
    <mergeCell ref="B128:I128"/>
    <mergeCell ref="B81:G81"/>
    <mergeCell ref="H81:I81"/>
    <mergeCell ref="A80:D80"/>
    <mergeCell ref="H80:I80"/>
    <mergeCell ref="B85:G85"/>
    <mergeCell ref="H85:I85"/>
    <mergeCell ref="B84:G84"/>
    <mergeCell ref="H84:I84"/>
    <mergeCell ref="B83:G83"/>
    <mergeCell ref="H83:I83"/>
    <mergeCell ref="A172:J172"/>
    <mergeCell ref="H173:J173"/>
    <mergeCell ref="B154:J154"/>
    <mergeCell ref="B155:J155"/>
    <mergeCell ref="B167:E167"/>
    <mergeCell ref="G167:I167"/>
    <mergeCell ref="B168:E168"/>
    <mergeCell ref="G168:I168"/>
    <mergeCell ref="B169:E169"/>
    <mergeCell ref="G169:I169"/>
    <mergeCell ref="B164:E164"/>
    <mergeCell ref="G164:I164"/>
    <mergeCell ref="B165:E165"/>
    <mergeCell ref="G165:I165"/>
    <mergeCell ref="B166:E166"/>
    <mergeCell ref="G166:I166"/>
    <mergeCell ref="B163:E163"/>
    <mergeCell ref="G163:I163"/>
    <mergeCell ref="B156:J156"/>
    <mergeCell ref="B157:J157"/>
    <mergeCell ref="B158:J158"/>
    <mergeCell ref="B170:E170"/>
    <mergeCell ref="G170:I170"/>
    <mergeCell ref="B160:J160"/>
    <mergeCell ref="B101:G101"/>
    <mergeCell ref="H101:I101"/>
    <mergeCell ref="H100:I100"/>
    <mergeCell ref="B89:G89"/>
    <mergeCell ref="H89:I89"/>
    <mergeCell ref="D88:F88"/>
    <mergeCell ref="H88:I88"/>
    <mergeCell ref="B87:C88"/>
    <mergeCell ref="D87:F87"/>
    <mergeCell ref="H87:I87"/>
    <mergeCell ref="A92:C92"/>
    <mergeCell ref="H92:I92"/>
    <mergeCell ref="B91:G91"/>
    <mergeCell ref="H91:I91"/>
    <mergeCell ref="A99:F99"/>
    <mergeCell ref="B94:G94"/>
    <mergeCell ref="H94:I94"/>
    <mergeCell ref="B96:G96"/>
    <mergeCell ref="H96:I96"/>
    <mergeCell ref="B95:G95"/>
    <mergeCell ref="H95:I95"/>
    <mergeCell ref="H78:I78"/>
    <mergeCell ref="B77:G77"/>
    <mergeCell ref="H77:I77"/>
    <mergeCell ref="D76:F76"/>
    <mergeCell ref="H76:I76"/>
    <mergeCell ref="B75:C76"/>
    <mergeCell ref="D75:F75"/>
    <mergeCell ref="H75:I75"/>
    <mergeCell ref="B68:G68"/>
    <mergeCell ref="H68:I68"/>
    <mergeCell ref="H74:I74"/>
    <mergeCell ref="B72:G72"/>
    <mergeCell ref="H72:I72"/>
    <mergeCell ref="B69:G69"/>
    <mergeCell ref="H69:I69"/>
    <mergeCell ref="B73:G73"/>
    <mergeCell ref="H73:I73"/>
    <mergeCell ref="B78:G78"/>
    <mergeCell ref="D67:F67"/>
    <mergeCell ref="H67:I67"/>
    <mergeCell ref="B66:C67"/>
    <mergeCell ref="D66:F66"/>
    <mergeCell ref="H66:I66"/>
    <mergeCell ref="A71:B71"/>
    <mergeCell ref="H71:I71"/>
    <mergeCell ref="B70:G70"/>
    <mergeCell ref="H70:I70"/>
    <mergeCell ref="B63:G63"/>
    <mergeCell ref="H63:I63"/>
    <mergeCell ref="B62:G62"/>
    <mergeCell ref="H62:I62"/>
    <mergeCell ref="A61:C61"/>
    <mergeCell ref="H61:I61"/>
    <mergeCell ref="B65:G65"/>
    <mergeCell ref="H65:I65"/>
    <mergeCell ref="B64:G64"/>
    <mergeCell ref="H64:I64"/>
    <mergeCell ref="B57:G57"/>
    <mergeCell ref="H57:I57"/>
    <mergeCell ref="D56:F56"/>
    <mergeCell ref="H56:I56"/>
    <mergeCell ref="B55:C56"/>
    <mergeCell ref="D55:F55"/>
    <mergeCell ref="H55:I55"/>
    <mergeCell ref="B60:G60"/>
    <mergeCell ref="H60:I60"/>
    <mergeCell ref="B59:G59"/>
    <mergeCell ref="H59:I59"/>
    <mergeCell ref="B58:G58"/>
    <mergeCell ref="H58:I58"/>
    <mergeCell ref="B41:I41"/>
    <mergeCell ref="H47:I47"/>
    <mergeCell ref="A44:J44"/>
    <mergeCell ref="H43:I43"/>
    <mergeCell ref="B49:G49"/>
    <mergeCell ref="H49:I49"/>
    <mergeCell ref="A48:I48"/>
    <mergeCell ref="B54:G54"/>
    <mergeCell ref="H54:I54"/>
    <mergeCell ref="B53:G53"/>
    <mergeCell ref="H53:I53"/>
    <mergeCell ref="B50:G50"/>
    <mergeCell ref="H50:I50"/>
    <mergeCell ref="B52:G52"/>
    <mergeCell ref="H52:I52"/>
    <mergeCell ref="B51:G51"/>
    <mergeCell ref="H51:I51"/>
    <mergeCell ref="A45:J45"/>
    <mergeCell ref="A1:J1"/>
    <mergeCell ref="A2:J2"/>
    <mergeCell ref="A3:J3"/>
    <mergeCell ref="A5:E5"/>
    <mergeCell ref="A6:E6"/>
    <mergeCell ref="F5:J5"/>
    <mergeCell ref="F6:G6"/>
    <mergeCell ref="B12:I12"/>
    <mergeCell ref="B13:I13"/>
    <mergeCell ref="B37:G37"/>
    <mergeCell ref="H37:I37"/>
    <mergeCell ref="I6:J6"/>
    <mergeCell ref="A7:B7"/>
    <mergeCell ref="C7:G7"/>
    <mergeCell ref="I7:J7"/>
    <mergeCell ref="B24:G24"/>
    <mergeCell ref="H24:I24"/>
    <mergeCell ref="B17:G17"/>
    <mergeCell ref="H17:I17"/>
    <mergeCell ref="H20:I20"/>
    <mergeCell ref="B10:G10"/>
    <mergeCell ref="H10:I10"/>
    <mergeCell ref="B28:G28"/>
    <mergeCell ref="H28:I28"/>
    <mergeCell ref="A23:G23"/>
    <mergeCell ref="H23:I23"/>
    <mergeCell ref="B22:G22"/>
    <mergeCell ref="H22:I22"/>
    <mergeCell ref="B19:G19"/>
    <mergeCell ref="B21:G21"/>
    <mergeCell ref="H21:I21"/>
    <mergeCell ref="B18:I18"/>
    <mergeCell ref="B26:I26"/>
    <mergeCell ref="B129:I129"/>
    <mergeCell ref="A176:O176"/>
    <mergeCell ref="A177:O177"/>
    <mergeCell ref="A178:O178"/>
    <mergeCell ref="A179:O179"/>
    <mergeCell ref="A100:C100"/>
    <mergeCell ref="B14:I14"/>
    <mergeCell ref="B15:I15"/>
    <mergeCell ref="B16:I16"/>
    <mergeCell ref="A175:J175"/>
    <mergeCell ref="H19:I19"/>
    <mergeCell ref="B30:G30"/>
    <mergeCell ref="B29:G29"/>
    <mergeCell ref="H29:I29"/>
    <mergeCell ref="H40:I40"/>
    <mergeCell ref="B34:G34"/>
    <mergeCell ref="H34:I34"/>
    <mergeCell ref="B38:I38"/>
    <mergeCell ref="H30:I30"/>
    <mergeCell ref="A35:G35"/>
    <mergeCell ref="H35:I35"/>
    <mergeCell ref="B42:I42"/>
    <mergeCell ref="B36:I36"/>
    <mergeCell ref="B27:I27"/>
  </mergeCells>
  <conditionalFormatting sqref="J9:K9">
    <cfRule type="expression" priority="17">
      <formula>CELL("protect",J9)=0</formula>
    </cfRule>
    <cfRule type="cellIs" dxfId="25" priority="18" operator="lessThan">
      <formula>0</formula>
    </cfRule>
  </conditionalFormatting>
  <conditionalFormatting sqref="A1:XFD4 K5:XFD5 A5:F6 H6:XFD6 A7:XFD24 A28:XFD31 A46:XFD98 A45 K45:XFD45 A100:XFD102 A99 G99:XFD99 A104:XFD112 A103:B103 J103:XFD103 A130:XFD1048576 A113:A114 A115:B116 A121:B121 J113:XFD122 A117:A120 A122 A32:B33 J32:XFD33 A34:XFD44 A25:B27 J25:XFD27">
    <cfRule type="expression" dxfId="24" priority="15">
      <formula>_xlfn.ISFORMULA(INDIRECT("rc",FALSE))</formula>
    </cfRule>
    <cfRule type="expression" dxfId="23" priority="16">
      <formula>CELL("protect",A1)=1</formula>
    </cfRule>
  </conditionalFormatting>
  <conditionalFormatting sqref="B118">
    <cfRule type="expression" dxfId="22" priority="13">
      <formula>_xlfn.ISFORMULA(INDIRECT("rc",FALSE))</formula>
    </cfRule>
    <cfRule type="expression" dxfId="21" priority="14">
      <formula>CELL("protect",B118)=1</formula>
    </cfRule>
  </conditionalFormatting>
  <conditionalFormatting sqref="B119">
    <cfRule type="expression" dxfId="20" priority="11">
      <formula>_xlfn.ISFORMULA(INDIRECT("rc",FALSE))</formula>
    </cfRule>
    <cfRule type="expression" dxfId="19" priority="12">
      <formula>CELL("protect",B119)=1</formula>
    </cfRule>
  </conditionalFormatting>
  <conditionalFormatting sqref="B122">
    <cfRule type="expression" dxfId="18" priority="9">
      <formula>_xlfn.ISFORMULA(INDIRECT("rc",FALSE))</formula>
    </cfRule>
    <cfRule type="expression" dxfId="17" priority="10">
      <formula>CELL("protect",B122)=1</formula>
    </cfRule>
  </conditionalFormatting>
  <conditionalFormatting sqref="A123:A124 A125:B126 J123:XFD129 A127:A129">
    <cfRule type="expression" dxfId="16" priority="7">
      <formula>_xlfn.ISFORMULA(INDIRECT("rc",FALSE))</formula>
    </cfRule>
    <cfRule type="expression" dxfId="15" priority="8">
      <formula>CELL("protect",A123)=1</formula>
    </cfRule>
  </conditionalFormatting>
  <conditionalFormatting sqref="B128">
    <cfRule type="expression" dxfId="14" priority="5">
      <formula>_xlfn.ISFORMULA(INDIRECT("rc",FALSE))</formula>
    </cfRule>
    <cfRule type="expression" dxfId="13" priority="6">
      <formula>CELL("protect",B128)=1</formula>
    </cfRule>
  </conditionalFormatting>
  <conditionalFormatting sqref="B129">
    <cfRule type="expression" dxfId="12" priority="1">
      <formula>_xlfn.ISFORMULA(INDIRECT("rc",FALSE))</formula>
    </cfRule>
    <cfRule type="expression" dxfId="11" priority="2">
      <formula>CELL("protect",B129)=1</formula>
    </cfRule>
  </conditionalFormatting>
  <dataValidations count="2">
    <dataValidation allowBlank="1" showInputMessage="1" showErrorMessage="1" prompt="The amounts entered below are for one conference or council. Councils use the E2 worksheet to consolidate amounts received from reporting conferences or councils." sqref="K9"/>
    <dataValidation allowBlank="1" showInputMessage="1" showErrorMessage="1" prompt="The numbers entered below are for one conference or council. Councils use the A-B2 worksheet to consolidate numbers received from reporting conferences or councils." sqref="J9"/>
  </dataValidations>
  <hyperlinks>
    <hyperlink ref="H173" r:id="rId3"/>
  </hyperlinks>
  <pageMargins left="0.23622047244094491" right="0.23622047244094491" top="0.35433070866141736" bottom="0.35433070866141736" header="0.31496062992125984" footer="0.31496062992125984"/>
  <pageSetup orientation="portrait" r:id="rId4"/>
  <headerFooter>
    <oddFooter>&amp;C&amp;P / &amp;N</oddFooter>
  </headerFooter>
  <rowBreaks count="1" manualBreakCount="1">
    <brk id="51" max="9" man="1"/>
  </rowBreaks>
  <drawing r:id="rId5"/>
  <legacyDrawing r:id="rId6"/>
  <mc:AlternateContent xmlns:mc="http://schemas.openxmlformats.org/markup-compatibility/2006">
    <mc:Choice Requires="x14">
      <controls>
        <mc:AlternateContent xmlns:mc="http://schemas.openxmlformats.org/markup-compatibility/2006">
          <mc:Choice Requires="x14">
            <control shapeId="17432" r:id="rId7" name="Check Box 24">
              <controlPr locked="0" defaultSize="0" autoFill="0" autoLine="0" autoPict="0">
                <anchor moveWithCells="1">
                  <from>
                    <xdr:col>3</xdr:col>
                    <xdr:colOff>247650</xdr:colOff>
                    <xdr:row>132</xdr:row>
                    <xdr:rowOff>161925</xdr:rowOff>
                  </from>
                  <to>
                    <xdr:col>6</xdr:col>
                    <xdr:colOff>790575</xdr:colOff>
                    <xdr:row>134</xdr:row>
                    <xdr:rowOff>19050</xdr:rowOff>
                  </to>
                </anchor>
              </controlPr>
            </control>
          </mc:Choice>
        </mc:AlternateContent>
        <mc:AlternateContent xmlns:mc="http://schemas.openxmlformats.org/markup-compatibility/2006">
          <mc:Choice Requires="x14">
            <control shapeId="17433" r:id="rId8" name="Check Box 25">
              <controlPr locked="0" defaultSize="0" autoFill="0" autoLine="0" autoPict="0">
                <anchor moveWithCells="1">
                  <from>
                    <xdr:col>4</xdr:col>
                    <xdr:colOff>95250</xdr:colOff>
                    <xdr:row>135</xdr:row>
                    <xdr:rowOff>142875</xdr:rowOff>
                  </from>
                  <to>
                    <xdr:col>7</xdr:col>
                    <xdr:colOff>19050</xdr:colOff>
                    <xdr:row>137</xdr:row>
                    <xdr:rowOff>19050</xdr:rowOff>
                  </to>
                </anchor>
              </controlPr>
            </control>
          </mc:Choice>
        </mc:AlternateContent>
        <mc:AlternateContent xmlns:mc="http://schemas.openxmlformats.org/markup-compatibility/2006">
          <mc:Choice Requires="x14">
            <control shapeId="17434" r:id="rId9" name="Check Box 26">
              <controlPr locked="0" defaultSize="0" autoFill="0" autoLine="0" autoPict="0">
                <anchor moveWithCells="1">
                  <from>
                    <xdr:col>1</xdr:col>
                    <xdr:colOff>581025</xdr:colOff>
                    <xdr:row>139</xdr:row>
                    <xdr:rowOff>142875</xdr:rowOff>
                  </from>
                  <to>
                    <xdr:col>5</xdr:col>
                    <xdr:colOff>238125</xdr:colOff>
                    <xdr:row>141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prompt="Yes/No">
          <x14:formula1>
            <xm:f>'G:\New 2018-10-27\Travail 2018-11-30\Rapports formulaires et guides 2018\Section E\[2018-11-27 New Report.xlsx]INTRO'!#REF!</xm:f>
          </x14:formula1>
          <xm:sqref>I4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sheetPr>
  <dimension ref="A1:CH194"/>
  <sheetViews>
    <sheetView showGridLines="0" showRowColHeaders="0" zoomScale="115" zoomScaleNormal="115" zoomScaleSheetLayoutView="115" workbookViewId="0">
      <pane xSplit="10" ySplit="11" topLeftCell="K12" activePane="bottomRight" state="frozen"/>
      <selection pane="topRight" activeCell="K1" sqref="K1"/>
      <selection pane="bottomLeft" activeCell="A12" sqref="A12"/>
      <selection pane="bottomRight" activeCell="F6" sqref="F6"/>
    </sheetView>
  </sheetViews>
  <sheetFormatPr defaultRowHeight="12.75" x14ac:dyDescent="0.2"/>
  <cols>
    <col min="1" max="1" width="5.5703125" style="44" customWidth="1"/>
    <col min="2" max="2" width="9.140625" style="113"/>
    <col min="3" max="3" width="12.42578125" style="113" customWidth="1"/>
    <col min="4" max="4" width="6" style="113" customWidth="1"/>
    <col min="5" max="5" width="5.42578125" style="113" customWidth="1"/>
    <col min="6" max="6" width="8.28515625" style="113" customWidth="1"/>
    <col min="7" max="7" width="14.28515625" style="113" customWidth="1"/>
    <col min="8" max="8" width="12.85546875" style="115" customWidth="1"/>
    <col min="9" max="9" width="12.28515625" style="113" customWidth="1"/>
    <col min="10" max="10" width="15.85546875" style="113" customWidth="1"/>
    <col min="11" max="11" width="16.140625" style="118" customWidth="1"/>
    <col min="12" max="12" width="17.42578125" style="113" customWidth="1"/>
    <col min="13" max="13" width="15.42578125" style="157" customWidth="1"/>
    <col min="14" max="14" width="15.7109375" style="157" customWidth="1"/>
    <col min="15" max="15" width="15.42578125" style="157" customWidth="1"/>
    <col min="16" max="17" width="15.7109375" style="157" customWidth="1"/>
    <col min="18" max="18" width="15.42578125" style="157" customWidth="1"/>
    <col min="19" max="19" width="15.7109375" style="157" customWidth="1"/>
    <col min="20" max="20" width="15.42578125" style="157" customWidth="1"/>
    <col min="21" max="21" width="15.7109375" style="157" customWidth="1"/>
    <col min="22" max="22" width="15.42578125" style="157" customWidth="1"/>
    <col min="23" max="23" width="15.7109375" style="157" customWidth="1"/>
    <col min="24" max="24" width="15.42578125" style="157" customWidth="1"/>
    <col min="25" max="25" width="15.7109375" style="157" customWidth="1"/>
    <col min="26" max="26" width="15.42578125" style="157" customWidth="1"/>
    <col min="27" max="27" width="15.7109375" style="157" customWidth="1"/>
    <col min="28" max="28" width="15.42578125" style="157" customWidth="1"/>
    <col min="29" max="29" width="15.7109375" style="157" customWidth="1"/>
    <col min="30" max="30" width="15.42578125" style="157" customWidth="1"/>
    <col min="31" max="31" width="15.7109375" style="157" customWidth="1"/>
    <col min="32" max="33" width="15.42578125" style="157" customWidth="1"/>
    <col min="34" max="34" width="15.7109375" style="157" customWidth="1"/>
    <col min="35" max="35" width="15.42578125" style="157" customWidth="1"/>
    <col min="36" max="37" width="15.7109375" style="157" customWidth="1"/>
    <col min="38" max="38" width="15.42578125" style="157" customWidth="1"/>
    <col min="39" max="39" width="15.7109375" style="157" customWidth="1"/>
    <col min="40" max="40" width="15.42578125" style="157" customWidth="1"/>
    <col min="41" max="41" width="15.7109375" style="157" customWidth="1"/>
    <col min="42" max="42" width="15.42578125" style="157" customWidth="1"/>
    <col min="43" max="43" width="15.7109375" style="157" customWidth="1"/>
    <col min="44" max="44" width="15.42578125" style="157" customWidth="1"/>
    <col min="45" max="45" width="15.7109375" style="157" customWidth="1"/>
    <col min="46" max="46" width="15.42578125" style="157" customWidth="1"/>
    <col min="47" max="47" width="15.7109375" style="157" customWidth="1"/>
    <col min="48" max="48" width="15.42578125" style="157" customWidth="1"/>
    <col min="49" max="49" width="15.7109375" style="157" customWidth="1"/>
    <col min="50" max="50" width="15.42578125" style="157" customWidth="1"/>
    <col min="51" max="51" width="15.7109375" style="157" customWidth="1"/>
    <col min="52" max="52" width="15.42578125" style="157" customWidth="1"/>
    <col min="53" max="54" width="15.7109375" style="157" customWidth="1"/>
    <col min="55" max="55" width="15.42578125" style="157" customWidth="1"/>
    <col min="56" max="56" width="15.7109375" style="157" customWidth="1"/>
    <col min="57" max="57" width="15.42578125" style="157" customWidth="1"/>
    <col min="58" max="58" width="15.7109375" style="157" customWidth="1"/>
    <col min="59" max="59" width="15.42578125" style="157" customWidth="1"/>
    <col min="60" max="60" width="15.7109375" style="157" customWidth="1"/>
    <col min="61" max="61" width="15.42578125" style="157" customWidth="1"/>
    <col min="62" max="62" width="15.7109375" style="157" customWidth="1"/>
    <col min="63" max="63" width="15.42578125" style="157" customWidth="1"/>
    <col min="64" max="64" width="15.7109375" style="157" customWidth="1"/>
    <col min="65" max="65" width="15.42578125" style="157" customWidth="1"/>
    <col min="66" max="66" width="15.7109375" style="157" customWidth="1"/>
    <col min="67" max="67" width="15.42578125" style="157" customWidth="1"/>
    <col min="68" max="68" width="15.7109375" style="157" customWidth="1"/>
    <col min="69" max="70" width="15.42578125" style="157" customWidth="1"/>
    <col min="71" max="71" width="15.7109375" style="157" customWidth="1"/>
    <col min="72" max="72" width="15.42578125" style="157" customWidth="1"/>
    <col min="73" max="74" width="15.7109375" style="157" customWidth="1"/>
    <col min="75" max="75" width="15.42578125" style="157" customWidth="1"/>
    <col min="76" max="76" width="15.7109375" style="157" customWidth="1"/>
    <col min="77" max="77" width="15.42578125" style="157" customWidth="1"/>
    <col min="78" max="78" width="15.7109375" style="157" customWidth="1"/>
    <col min="79" max="79" width="15.42578125" style="157" customWidth="1"/>
    <col min="80" max="80" width="15.7109375" style="157" customWidth="1"/>
    <col min="81" max="81" width="15.42578125" style="157" customWidth="1"/>
    <col min="82" max="82" width="15.7109375" style="157" customWidth="1"/>
    <col min="83" max="83" width="15.42578125" style="157" customWidth="1"/>
    <col min="84" max="84" width="15.7109375" style="157" customWidth="1"/>
    <col min="85" max="85" width="15.42578125" style="157" customWidth="1"/>
    <col min="86" max="86" width="15.7109375" style="157" customWidth="1"/>
    <col min="87" max="16384" width="9.140625" style="113"/>
  </cols>
  <sheetData>
    <row r="1" spans="1:86" ht="15" customHeight="1" x14ac:dyDescent="0.2">
      <c r="A1" s="521" t="s">
        <v>211</v>
      </c>
      <c r="B1" s="521"/>
      <c r="C1" s="521"/>
      <c r="D1" s="521"/>
      <c r="E1" s="521"/>
      <c r="F1" s="521"/>
      <c r="G1" s="521"/>
      <c r="H1" s="521"/>
      <c r="I1" s="521"/>
      <c r="J1" s="521"/>
    </row>
    <row r="2" spans="1:86" ht="15" customHeight="1" x14ac:dyDescent="0.2">
      <c r="A2" s="522" t="s">
        <v>192</v>
      </c>
      <c r="B2" s="522"/>
      <c r="C2" s="522"/>
      <c r="D2" s="522"/>
      <c r="E2" s="522"/>
      <c r="F2" s="522"/>
      <c r="G2" s="522"/>
      <c r="H2" s="522"/>
      <c r="I2" s="522"/>
      <c r="J2" s="522"/>
    </row>
    <row r="3" spans="1:86" x14ac:dyDescent="0.2">
      <c r="A3" s="522" t="s">
        <v>389</v>
      </c>
      <c r="B3" s="522"/>
      <c r="C3" s="522"/>
      <c r="D3" s="522"/>
      <c r="E3" s="522"/>
      <c r="F3" s="522"/>
      <c r="G3" s="522"/>
      <c r="H3" s="522"/>
      <c r="I3" s="522"/>
      <c r="J3" s="522"/>
      <c r="K3" s="62"/>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ht="7.5" customHeight="1" x14ac:dyDescent="0.2">
      <c r="A4" s="42"/>
      <c r="B4" s="107"/>
      <c r="C4" s="107"/>
      <c r="D4" s="107"/>
      <c r="E4" s="107"/>
      <c r="F4" s="107"/>
      <c r="G4" s="107"/>
      <c r="H4" s="107"/>
      <c r="I4" s="5"/>
      <c r="J4" s="6"/>
      <c r="K4" s="63"/>
      <c r="L4" s="107"/>
      <c r="M4" s="144"/>
      <c r="N4" s="144"/>
      <c r="O4" s="144"/>
      <c r="P4" s="144"/>
      <c r="Q4" s="144"/>
      <c r="R4" s="144"/>
      <c r="S4" s="144"/>
      <c r="T4" s="144"/>
      <c r="U4" s="144"/>
      <c r="V4" s="144"/>
      <c r="W4" s="144"/>
      <c r="X4" s="144"/>
      <c r="Y4" s="144"/>
      <c r="Z4" s="144"/>
      <c r="AA4" s="144"/>
      <c r="AB4" s="144"/>
      <c r="AC4" s="144"/>
      <c r="AD4" s="144"/>
      <c r="AE4" s="144"/>
      <c r="AF4" s="144"/>
      <c r="AG4" s="228"/>
      <c r="AH4" s="228"/>
      <c r="AI4" s="228"/>
      <c r="AJ4" s="228"/>
      <c r="AK4" s="228"/>
      <c r="AL4" s="228"/>
      <c r="AM4" s="228"/>
      <c r="AN4" s="228"/>
      <c r="AO4" s="228"/>
      <c r="AP4" s="228"/>
      <c r="AQ4" s="228"/>
      <c r="AR4" s="228"/>
      <c r="AS4" s="228"/>
      <c r="AT4" s="228"/>
      <c r="AU4" s="228"/>
      <c r="AV4" s="228"/>
      <c r="AW4" s="228"/>
      <c r="AX4" s="228"/>
      <c r="AY4" s="228"/>
      <c r="AZ4" s="228"/>
      <c r="BA4" s="228"/>
      <c r="BB4" s="228"/>
      <c r="BC4" s="228"/>
      <c r="BD4" s="228"/>
      <c r="BE4" s="228"/>
      <c r="BF4" s="228"/>
      <c r="BG4" s="228"/>
      <c r="BH4" s="228"/>
      <c r="BI4" s="228"/>
      <c r="BJ4" s="228"/>
      <c r="BK4" s="228"/>
      <c r="BL4" s="228"/>
      <c r="BM4" s="228"/>
      <c r="BN4" s="228"/>
      <c r="BO4" s="228"/>
      <c r="BP4" s="228"/>
      <c r="BQ4" s="228"/>
      <c r="BR4" s="228"/>
      <c r="BS4" s="228"/>
      <c r="BT4" s="228"/>
      <c r="BU4" s="228"/>
      <c r="BV4" s="228"/>
      <c r="BW4" s="228"/>
      <c r="BX4" s="228"/>
      <c r="BY4" s="228"/>
      <c r="BZ4" s="228"/>
      <c r="CA4" s="228"/>
      <c r="CB4" s="228"/>
      <c r="CC4" s="228"/>
      <c r="CD4" s="228"/>
      <c r="CE4" s="228"/>
      <c r="CF4" s="228"/>
      <c r="CG4" s="228"/>
      <c r="CH4" s="228"/>
    </row>
    <row r="5" spans="1:86" ht="15" customHeight="1" x14ac:dyDescent="0.2">
      <c r="A5" s="501" t="s">
        <v>46</v>
      </c>
      <c r="B5" s="501"/>
      <c r="C5" s="501"/>
      <c r="D5" s="589">
        <f>'A-B1 FOR CONFERENCES + COUNCILS'!F5</f>
        <v>0</v>
      </c>
      <c r="E5" s="589"/>
      <c r="F5" s="589"/>
      <c r="G5" s="589"/>
      <c r="H5" s="589"/>
      <c r="I5" s="589"/>
      <c r="J5" s="589"/>
    </row>
    <row r="6" spans="1:86" ht="15" customHeight="1" x14ac:dyDescent="0.2">
      <c r="A6" s="501" t="s">
        <v>21</v>
      </c>
      <c r="B6" s="501"/>
      <c r="C6" s="501"/>
      <c r="D6" s="501"/>
      <c r="E6" s="501"/>
      <c r="F6" s="106"/>
      <c r="G6" s="501" t="s">
        <v>22</v>
      </c>
      <c r="H6" s="501"/>
      <c r="I6" s="501"/>
      <c r="J6" s="3"/>
    </row>
    <row r="7" spans="1:86" ht="14.1" customHeight="1" x14ac:dyDescent="0.2">
      <c r="A7" s="501" t="s">
        <v>47</v>
      </c>
      <c r="B7" s="501"/>
      <c r="C7" s="501"/>
      <c r="D7" s="501"/>
      <c r="E7" s="589">
        <f>'A-B1 FOR CONFERENCES + COUNCILS'!F6</f>
        <v>0</v>
      </c>
      <c r="F7" s="589"/>
      <c r="G7" s="589"/>
      <c r="H7" s="7" t="s">
        <v>48</v>
      </c>
      <c r="I7" s="589">
        <f>'A-B1 FOR CONFERENCES + COUNCILS'!I6</f>
        <v>0</v>
      </c>
      <c r="J7" s="589"/>
      <c r="K7" s="226" t="s">
        <v>216</v>
      </c>
      <c r="L7" s="218"/>
    </row>
    <row r="8" spans="1:86" ht="15.75" customHeight="1" x14ac:dyDescent="0.2">
      <c r="A8" s="501" t="s">
        <v>49</v>
      </c>
      <c r="B8" s="501"/>
      <c r="C8" s="589">
        <f>'A-B1 FOR CONFERENCES + COUNCILS'!C7</f>
        <v>0</v>
      </c>
      <c r="D8" s="589"/>
      <c r="E8" s="589"/>
      <c r="F8" s="589"/>
      <c r="G8" s="589"/>
      <c r="H8" s="7" t="s">
        <v>50</v>
      </c>
      <c r="I8" s="644">
        <f>'A-B1 FOR CONFERENCES + COUNCILS'!I7</f>
        <v>0</v>
      </c>
      <c r="J8" s="644"/>
      <c r="K8" s="590" t="s">
        <v>87</v>
      </c>
      <c r="L8" s="587" t="s">
        <v>88</v>
      </c>
      <c r="M8" s="587" t="s">
        <v>88</v>
      </c>
      <c r="N8" s="587" t="s">
        <v>88</v>
      </c>
      <c r="O8" s="587" t="s">
        <v>88</v>
      </c>
      <c r="P8" s="587" t="s">
        <v>88</v>
      </c>
      <c r="Q8" s="587" t="s">
        <v>88</v>
      </c>
      <c r="R8" s="587" t="s">
        <v>88</v>
      </c>
      <c r="S8" s="587" t="s">
        <v>88</v>
      </c>
      <c r="T8" s="587" t="s">
        <v>88</v>
      </c>
      <c r="U8" s="587" t="s">
        <v>88</v>
      </c>
      <c r="V8" s="587" t="s">
        <v>88</v>
      </c>
      <c r="W8" s="587" t="s">
        <v>88</v>
      </c>
      <c r="X8" s="587" t="s">
        <v>88</v>
      </c>
      <c r="Y8" s="587" t="s">
        <v>88</v>
      </c>
      <c r="Z8" s="587" t="s">
        <v>88</v>
      </c>
      <c r="AA8" s="587" t="s">
        <v>88</v>
      </c>
      <c r="AB8" s="587" t="s">
        <v>88</v>
      </c>
      <c r="AC8" s="587" t="s">
        <v>88</v>
      </c>
      <c r="AD8" s="587" t="s">
        <v>88</v>
      </c>
      <c r="AE8" s="587" t="s">
        <v>88</v>
      </c>
      <c r="AF8" s="587" t="s">
        <v>88</v>
      </c>
      <c r="AG8" s="587" t="s">
        <v>88</v>
      </c>
      <c r="AH8" s="587" t="s">
        <v>88</v>
      </c>
      <c r="AI8" s="587" t="s">
        <v>88</v>
      </c>
      <c r="AJ8" s="587" t="s">
        <v>88</v>
      </c>
      <c r="AK8" s="587" t="s">
        <v>88</v>
      </c>
      <c r="AL8" s="587" t="s">
        <v>88</v>
      </c>
      <c r="AM8" s="587" t="s">
        <v>88</v>
      </c>
      <c r="AN8" s="587" t="s">
        <v>88</v>
      </c>
      <c r="AO8" s="587" t="s">
        <v>88</v>
      </c>
      <c r="AP8" s="587" t="s">
        <v>88</v>
      </c>
      <c r="AQ8" s="587" t="s">
        <v>88</v>
      </c>
      <c r="AR8" s="587" t="s">
        <v>88</v>
      </c>
      <c r="AS8" s="587" t="s">
        <v>88</v>
      </c>
      <c r="AT8" s="587" t="s">
        <v>88</v>
      </c>
      <c r="AU8" s="587" t="s">
        <v>88</v>
      </c>
      <c r="AV8" s="587" t="s">
        <v>88</v>
      </c>
      <c r="AW8" s="587" t="s">
        <v>88</v>
      </c>
      <c r="AX8" s="587" t="s">
        <v>88</v>
      </c>
      <c r="AY8" s="587" t="s">
        <v>88</v>
      </c>
      <c r="AZ8" s="587" t="s">
        <v>88</v>
      </c>
      <c r="BA8" s="587" t="s">
        <v>88</v>
      </c>
      <c r="BB8" s="587" t="s">
        <v>88</v>
      </c>
      <c r="BC8" s="587" t="s">
        <v>88</v>
      </c>
      <c r="BD8" s="587" t="s">
        <v>88</v>
      </c>
      <c r="BE8" s="587" t="s">
        <v>88</v>
      </c>
      <c r="BF8" s="587" t="s">
        <v>88</v>
      </c>
      <c r="BG8" s="587" t="s">
        <v>88</v>
      </c>
      <c r="BH8" s="587" t="s">
        <v>88</v>
      </c>
      <c r="BI8" s="587" t="s">
        <v>88</v>
      </c>
      <c r="BJ8" s="587" t="s">
        <v>88</v>
      </c>
      <c r="BK8" s="587" t="s">
        <v>88</v>
      </c>
      <c r="BL8" s="587" t="s">
        <v>88</v>
      </c>
      <c r="BM8" s="587" t="s">
        <v>88</v>
      </c>
      <c r="BN8" s="587" t="s">
        <v>88</v>
      </c>
      <c r="BO8" s="587" t="s">
        <v>88</v>
      </c>
      <c r="BP8" s="587" t="s">
        <v>88</v>
      </c>
      <c r="BQ8" s="587" t="s">
        <v>88</v>
      </c>
      <c r="BR8" s="587" t="s">
        <v>88</v>
      </c>
      <c r="BS8" s="587" t="s">
        <v>88</v>
      </c>
      <c r="BT8" s="587" t="s">
        <v>88</v>
      </c>
      <c r="BU8" s="587" t="s">
        <v>88</v>
      </c>
      <c r="BV8" s="587" t="s">
        <v>88</v>
      </c>
      <c r="BW8" s="587" t="s">
        <v>88</v>
      </c>
      <c r="BX8" s="587" t="s">
        <v>88</v>
      </c>
      <c r="BY8" s="587" t="s">
        <v>88</v>
      </c>
      <c r="BZ8" s="587" t="s">
        <v>88</v>
      </c>
      <c r="CA8" s="587" t="s">
        <v>88</v>
      </c>
      <c r="CB8" s="587" t="s">
        <v>88</v>
      </c>
      <c r="CC8" s="587" t="s">
        <v>88</v>
      </c>
      <c r="CD8" s="587" t="s">
        <v>88</v>
      </c>
      <c r="CE8" s="587" t="s">
        <v>88</v>
      </c>
      <c r="CF8" s="587" t="s">
        <v>88</v>
      </c>
      <c r="CG8" s="587" t="s">
        <v>88</v>
      </c>
      <c r="CH8" s="587" t="s">
        <v>88</v>
      </c>
    </row>
    <row r="9" spans="1:86" s="2" customFormat="1" ht="1.5" customHeight="1" x14ac:dyDescent="0.2">
      <c r="A9" s="43"/>
      <c r="B9" s="1"/>
      <c r="C9" s="1"/>
      <c r="D9" s="1"/>
      <c r="E9" s="1"/>
      <c r="F9" s="1"/>
      <c r="G9" s="1"/>
      <c r="H9" s="1"/>
      <c r="I9" s="1"/>
      <c r="J9" s="8"/>
      <c r="K9" s="590"/>
      <c r="L9" s="587"/>
      <c r="M9" s="587"/>
      <c r="N9" s="587"/>
      <c r="O9" s="587"/>
      <c r="P9" s="587"/>
      <c r="Q9" s="587"/>
      <c r="R9" s="587"/>
      <c r="S9" s="587"/>
      <c r="T9" s="587"/>
      <c r="U9" s="587"/>
      <c r="V9" s="587"/>
      <c r="W9" s="587"/>
      <c r="X9" s="587"/>
      <c r="Y9" s="587"/>
      <c r="Z9" s="587"/>
      <c r="AA9" s="587"/>
      <c r="AB9" s="587"/>
      <c r="AC9" s="587"/>
      <c r="AD9" s="587"/>
      <c r="AE9" s="587"/>
      <c r="AF9" s="587"/>
      <c r="AG9" s="587"/>
      <c r="AH9" s="587"/>
      <c r="AI9" s="587"/>
      <c r="AJ9" s="587"/>
      <c r="AK9" s="587"/>
      <c r="AL9" s="587"/>
      <c r="AM9" s="587"/>
      <c r="AN9" s="587"/>
      <c r="AO9" s="587"/>
      <c r="AP9" s="587"/>
      <c r="AQ9" s="587"/>
      <c r="AR9" s="587"/>
      <c r="AS9" s="587"/>
      <c r="AT9" s="587"/>
      <c r="AU9" s="587"/>
      <c r="AV9" s="587"/>
      <c r="AW9" s="587"/>
      <c r="AX9" s="587"/>
      <c r="AY9" s="587"/>
      <c r="AZ9" s="587"/>
      <c r="BA9" s="587"/>
      <c r="BB9" s="587"/>
      <c r="BC9" s="587"/>
      <c r="BD9" s="587"/>
      <c r="BE9" s="587"/>
      <c r="BF9" s="587"/>
      <c r="BG9" s="587"/>
      <c r="BH9" s="587"/>
      <c r="BI9" s="587"/>
      <c r="BJ9" s="587"/>
      <c r="BK9" s="587"/>
      <c r="BL9" s="587"/>
      <c r="BM9" s="587"/>
      <c r="BN9" s="587"/>
      <c r="BO9" s="587"/>
      <c r="BP9" s="587"/>
      <c r="BQ9" s="587"/>
      <c r="BR9" s="587"/>
      <c r="BS9" s="587"/>
      <c r="BT9" s="587"/>
      <c r="BU9" s="587"/>
      <c r="BV9" s="587"/>
      <c r="BW9" s="587"/>
      <c r="BX9" s="587"/>
      <c r="BY9" s="587"/>
      <c r="BZ9" s="587"/>
      <c r="CA9" s="587"/>
      <c r="CB9" s="587"/>
      <c r="CC9" s="587"/>
      <c r="CD9" s="587"/>
      <c r="CE9" s="587"/>
      <c r="CF9" s="587"/>
      <c r="CG9" s="587"/>
      <c r="CH9" s="587"/>
    </row>
    <row r="10" spans="1:86" ht="6" customHeight="1" x14ac:dyDescent="0.2">
      <c r="B10" s="4"/>
      <c r="C10" s="4"/>
      <c r="D10" s="4"/>
      <c r="E10" s="4"/>
      <c r="F10" s="4"/>
      <c r="G10" s="4"/>
      <c r="H10" s="104"/>
      <c r="K10" s="591"/>
      <c r="L10" s="588"/>
      <c r="M10" s="588"/>
      <c r="N10" s="588"/>
      <c r="O10" s="588"/>
      <c r="P10" s="588"/>
      <c r="Q10" s="588"/>
      <c r="R10" s="588"/>
      <c r="S10" s="588"/>
      <c r="T10" s="588"/>
      <c r="U10" s="588"/>
      <c r="V10" s="588"/>
      <c r="W10" s="588"/>
      <c r="X10" s="588"/>
      <c r="Y10" s="588"/>
      <c r="Z10" s="588"/>
      <c r="AA10" s="588"/>
      <c r="AB10" s="588"/>
      <c r="AC10" s="588"/>
      <c r="AD10" s="588"/>
      <c r="AE10" s="588"/>
      <c r="AF10" s="588"/>
      <c r="AG10" s="588"/>
      <c r="AH10" s="588"/>
      <c r="AI10" s="588"/>
      <c r="AJ10" s="588"/>
      <c r="AK10" s="588"/>
      <c r="AL10" s="588"/>
      <c r="AM10" s="588"/>
      <c r="AN10" s="588"/>
      <c r="AO10" s="588"/>
      <c r="AP10" s="588"/>
      <c r="AQ10" s="588"/>
      <c r="AR10" s="588"/>
      <c r="AS10" s="588"/>
      <c r="AT10" s="588"/>
      <c r="AU10" s="588"/>
      <c r="AV10" s="588"/>
      <c r="AW10" s="588"/>
      <c r="AX10" s="588"/>
      <c r="AY10" s="588"/>
      <c r="AZ10" s="588"/>
      <c r="BA10" s="588"/>
      <c r="BB10" s="588"/>
      <c r="BC10" s="588"/>
      <c r="BD10" s="588"/>
      <c r="BE10" s="588"/>
      <c r="BF10" s="588"/>
      <c r="BG10" s="588"/>
      <c r="BH10" s="588"/>
      <c r="BI10" s="588"/>
      <c r="BJ10" s="588"/>
      <c r="BK10" s="588"/>
      <c r="BL10" s="588"/>
      <c r="BM10" s="588"/>
      <c r="BN10" s="588"/>
      <c r="BO10" s="588"/>
      <c r="BP10" s="588"/>
      <c r="BQ10" s="588"/>
      <c r="BR10" s="588"/>
      <c r="BS10" s="588"/>
      <c r="BT10" s="588"/>
      <c r="BU10" s="588"/>
      <c r="BV10" s="588"/>
      <c r="BW10" s="588"/>
      <c r="BX10" s="588"/>
      <c r="BY10" s="588"/>
      <c r="BZ10" s="588"/>
      <c r="CA10" s="588"/>
      <c r="CB10" s="588"/>
      <c r="CC10" s="588"/>
      <c r="CD10" s="588"/>
      <c r="CE10" s="588"/>
      <c r="CF10" s="588"/>
      <c r="CG10" s="588"/>
      <c r="CH10" s="588"/>
    </row>
    <row r="11" spans="1:86" ht="24.75" customHeight="1" x14ac:dyDescent="0.2">
      <c r="A11" s="45" t="s">
        <v>2</v>
      </c>
      <c r="B11" s="509" t="s">
        <v>1</v>
      </c>
      <c r="C11" s="510"/>
      <c r="D11" s="510"/>
      <c r="E11" s="510"/>
      <c r="F11" s="510"/>
      <c r="G11" s="510"/>
      <c r="H11" s="510"/>
      <c r="I11" s="511"/>
      <c r="J11" s="148" t="s">
        <v>86</v>
      </c>
      <c r="K11" s="208">
        <f>'A-B1 FOR CONFERENCES + COUNCILS'!F5</f>
        <v>0</v>
      </c>
      <c r="L11" s="188"/>
      <c r="M11" s="188"/>
      <c r="N11" s="188"/>
      <c r="O11" s="188"/>
      <c r="P11" s="188"/>
      <c r="Q11" s="188"/>
      <c r="R11" s="188"/>
      <c r="S11" s="188"/>
      <c r="T11" s="188"/>
      <c r="U11" s="188"/>
      <c r="V11" s="188"/>
      <c r="W11" s="188"/>
      <c r="X11" s="188"/>
      <c r="Y11" s="188"/>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88"/>
      <c r="AV11" s="188"/>
      <c r="AW11" s="188"/>
      <c r="AX11" s="188"/>
      <c r="AY11" s="188"/>
      <c r="AZ11" s="188"/>
      <c r="BA11" s="188"/>
      <c r="BB11" s="188"/>
      <c r="BC11" s="188"/>
      <c r="BD11" s="188"/>
      <c r="BE11" s="188"/>
      <c r="BF11" s="188"/>
      <c r="BG11" s="188"/>
      <c r="BH11" s="188"/>
      <c r="BI11" s="188"/>
      <c r="BJ11" s="188"/>
      <c r="BK11" s="188"/>
      <c r="BL11" s="188"/>
      <c r="BM11" s="188"/>
      <c r="BN11" s="188"/>
      <c r="BO11" s="188"/>
      <c r="BP11" s="188"/>
      <c r="BQ11" s="188"/>
      <c r="BR11" s="188"/>
      <c r="BS11" s="188"/>
      <c r="BT11" s="188"/>
      <c r="BU11" s="188"/>
      <c r="BV11" s="188"/>
      <c r="BW11" s="188"/>
      <c r="BX11" s="188"/>
      <c r="BY11" s="188"/>
      <c r="BZ11" s="188"/>
      <c r="CA11" s="188"/>
      <c r="CB11" s="188"/>
      <c r="CC11" s="188"/>
      <c r="CD11" s="188"/>
      <c r="CE11" s="188"/>
      <c r="CF11" s="188"/>
      <c r="CG11" s="188"/>
      <c r="CH11" s="230"/>
    </row>
    <row r="12" spans="1:86" x14ac:dyDescent="0.2">
      <c r="A12" s="46" t="s">
        <v>0</v>
      </c>
      <c r="B12" s="11"/>
      <c r="C12" s="12"/>
      <c r="D12" s="12"/>
      <c r="E12" s="12"/>
      <c r="F12" s="12"/>
      <c r="G12" s="12"/>
      <c r="H12" s="121"/>
      <c r="I12" s="13"/>
      <c r="J12" s="151"/>
      <c r="K12" s="20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c r="BY12" s="189"/>
      <c r="BZ12" s="189"/>
      <c r="CA12" s="189"/>
      <c r="CB12" s="189"/>
      <c r="CC12" s="189"/>
      <c r="CD12" s="189"/>
      <c r="CE12" s="189"/>
      <c r="CF12" s="189"/>
      <c r="CG12" s="189"/>
      <c r="CH12" s="231"/>
    </row>
    <row r="13" spans="1:86" ht="13.5" customHeight="1" x14ac:dyDescent="0.2">
      <c r="A13" s="41" t="s">
        <v>31</v>
      </c>
      <c r="B13" s="481" t="s">
        <v>212</v>
      </c>
      <c r="C13" s="482"/>
      <c r="D13" s="482"/>
      <c r="E13" s="482"/>
      <c r="F13" s="482"/>
      <c r="G13" s="482"/>
      <c r="H13" s="482"/>
      <c r="I13" s="483"/>
      <c r="J13" s="389">
        <f>SUM(K13:CH13)</f>
        <v>0</v>
      </c>
      <c r="K13" s="210">
        <f>'A-B1 FOR CONFERENCES + COUNCILS'!J12</f>
        <v>0</v>
      </c>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c r="AP13" s="171"/>
      <c r="AQ13" s="171"/>
      <c r="AR13" s="171"/>
      <c r="AS13" s="171"/>
      <c r="AT13" s="171"/>
      <c r="AU13" s="171"/>
      <c r="AV13" s="171"/>
      <c r="AW13" s="171"/>
      <c r="AX13" s="171"/>
      <c r="AY13" s="171"/>
      <c r="AZ13" s="171"/>
      <c r="BA13" s="171"/>
      <c r="BB13" s="171"/>
      <c r="BC13" s="171"/>
      <c r="BD13" s="171"/>
      <c r="BE13" s="171"/>
      <c r="BF13" s="171"/>
      <c r="BG13" s="171"/>
      <c r="BH13" s="171"/>
      <c r="BI13" s="171"/>
      <c r="BJ13" s="171"/>
      <c r="BK13" s="171"/>
      <c r="BL13" s="171"/>
      <c r="BM13" s="171"/>
      <c r="BN13" s="171"/>
      <c r="BO13" s="171"/>
      <c r="BP13" s="171"/>
      <c r="BQ13" s="171"/>
      <c r="BR13" s="171"/>
      <c r="BS13" s="171"/>
      <c r="BT13" s="171"/>
      <c r="BU13" s="171"/>
      <c r="BV13" s="171"/>
      <c r="BW13" s="171"/>
      <c r="BX13" s="171"/>
      <c r="BY13" s="171"/>
      <c r="BZ13" s="171"/>
      <c r="CA13" s="171"/>
      <c r="CB13" s="171"/>
      <c r="CC13" s="171"/>
      <c r="CD13" s="171"/>
      <c r="CE13" s="171"/>
      <c r="CF13" s="171"/>
      <c r="CG13" s="171"/>
      <c r="CH13" s="232"/>
    </row>
    <row r="14" spans="1:86" ht="13.5" customHeight="1" x14ac:dyDescent="0.2">
      <c r="A14" s="41" t="s">
        <v>32</v>
      </c>
      <c r="B14" s="499" t="s">
        <v>337</v>
      </c>
      <c r="C14" s="499"/>
      <c r="D14" s="499"/>
      <c r="E14" s="499"/>
      <c r="F14" s="499"/>
      <c r="G14" s="481"/>
      <c r="H14" s="498"/>
      <c r="I14" s="481"/>
      <c r="J14" s="389">
        <f>SUM(K14:CH14)</f>
        <v>0</v>
      </c>
      <c r="K14" s="210">
        <f>'A-B1 FOR CONFERENCES + COUNCILS'!J13</f>
        <v>0</v>
      </c>
      <c r="L14" s="171"/>
      <c r="M14" s="171"/>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1"/>
      <c r="AK14" s="171"/>
      <c r="AL14" s="171"/>
      <c r="AM14" s="171"/>
      <c r="AN14" s="171"/>
      <c r="AO14" s="171"/>
      <c r="AP14" s="171"/>
      <c r="AQ14" s="171"/>
      <c r="AR14" s="171"/>
      <c r="AS14" s="171"/>
      <c r="AT14" s="171"/>
      <c r="AU14" s="171"/>
      <c r="AV14" s="171"/>
      <c r="AW14" s="171"/>
      <c r="AX14" s="171"/>
      <c r="AY14" s="171"/>
      <c r="AZ14" s="171"/>
      <c r="BA14" s="171"/>
      <c r="BB14" s="171"/>
      <c r="BC14" s="171"/>
      <c r="BD14" s="171"/>
      <c r="BE14" s="171"/>
      <c r="BF14" s="171"/>
      <c r="BG14" s="171"/>
      <c r="BH14" s="171"/>
      <c r="BI14" s="171"/>
      <c r="BJ14" s="171"/>
      <c r="BK14" s="171"/>
      <c r="BL14" s="171"/>
      <c r="BM14" s="171"/>
      <c r="BN14" s="171"/>
      <c r="BO14" s="171"/>
      <c r="BP14" s="171"/>
      <c r="BQ14" s="171"/>
      <c r="BR14" s="171"/>
      <c r="BS14" s="171"/>
      <c r="BT14" s="171"/>
      <c r="BU14" s="171"/>
      <c r="BV14" s="171"/>
      <c r="BW14" s="171"/>
      <c r="BX14" s="171"/>
      <c r="BY14" s="171"/>
      <c r="BZ14" s="171"/>
      <c r="CA14" s="171"/>
      <c r="CB14" s="171"/>
      <c r="CC14" s="171"/>
      <c r="CD14" s="171"/>
      <c r="CE14" s="171"/>
      <c r="CF14" s="171"/>
      <c r="CG14" s="171"/>
      <c r="CH14" s="232"/>
    </row>
    <row r="15" spans="1:86" ht="13.5" customHeight="1" x14ac:dyDescent="0.2">
      <c r="A15" s="41" t="s">
        <v>33</v>
      </c>
      <c r="B15" s="499" t="s">
        <v>338</v>
      </c>
      <c r="C15" s="499"/>
      <c r="D15" s="499"/>
      <c r="E15" s="499"/>
      <c r="F15" s="499"/>
      <c r="G15" s="481"/>
      <c r="H15" s="498"/>
      <c r="I15" s="481"/>
      <c r="J15" s="389">
        <f>SUM(K15:CH15)</f>
        <v>0</v>
      </c>
      <c r="K15" s="210">
        <f>'A-B1 FOR CONFERENCES + COUNCILS'!J14</f>
        <v>0</v>
      </c>
      <c r="L15" s="171"/>
      <c r="M15" s="171"/>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c r="AR15" s="171"/>
      <c r="AS15" s="171"/>
      <c r="AT15" s="171"/>
      <c r="AU15" s="171"/>
      <c r="AV15" s="171"/>
      <c r="AW15" s="171"/>
      <c r="AX15" s="171"/>
      <c r="AY15" s="171"/>
      <c r="AZ15" s="171"/>
      <c r="BA15" s="171"/>
      <c r="BB15" s="171"/>
      <c r="BC15" s="171"/>
      <c r="BD15" s="171"/>
      <c r="BE15" s="171"/>
      <c r="BF15" s="171"/>
      <c r="BG15" s="171"/>
      <c r="BH15" s="171"/>
      <c r="BI15" s="171"/>
      <c r="BJ15" s="171"/>
      <c r="BK15" s="171"/>
      <c r="BL15" s="171"/>
      <c r="BM15" s="171"/>
      <c r="BN15" s="171"/>
      <c r="BO15" s="171"/>
      <c r="BP15" s="171"/>
      <c r="BQ15" s="171"/>
      <c r="BR15" s="171"/>
      <c r="BS15" s="171"/>
      <c r="BT15" s="171"/>
      <c r="BU15" s="171"/>
      <c r="BV15" s="171"/>
      <c r="BW15" s="171"/>
      <c r="BX15" s="171"/>
      <c r="BY15" s="171"/>
      <c r="BZ15" s="171"/>
      <c r="CA15" s="171"/>
      <c r="CB15" s="171"/>
      <c r="CC15" s="171"/>
      <c r="CD15" s="171"/>
      <c r="CE15" s="171"/>
      <c r="CF15" s="171"/>
      <c r="CG15" s="171"/>
      <c r="CH15" s="232"/>
    </row>
    <row r="16" spans="1:86" ht="13.5" customHeight="1" x14ac:dyDescent="0.2">
      <c r="A16" s="41" t="s">
        <v>34</v>
      </c>
      <c r="B16" s="499" t="s">
        <v>213</v>
      </c>
      <c r="C16" s="499"/>
      <c r="D16" s="499"/>
      <c r="E16" s="499"/>
      <c r="F16" s="499"/>
      <c r="G16" s="481"/>
      <c r="H16" s="498"/>
      <c r="I16" s="481"/>
      <c r="J16" s="389">
        <f>SUM(K16:CH16)</f>
        <v>0</v>
      </c>
      <c r="K16" s="210">
        <f>'A-B1 FOR CONFERENCES + COUNCILS'!J15</f>
        <v>0</v>
      </c>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c r="AP16" s="171"/>
      <c r="AQ16" s="171"/>
      <c r="AR16" s="171"/>
      <c r="AS16" s="171"/>
      <c r="AT16" s="171"/>
      <c r="AU16" s="171"/>
      <c r="AV16" s="171"/>
      <c r="AW16" s="171"/>
      <c r="AX16" s="171"/>
      <c r="AY16" s="171"/>
      <c r="AZ16" s="171"/>
      <c r="BA16" s="171"/>
      <c r="BB16" s="171"/>
      <c r="BC16" s="171"/>
      <c r="BD16" s="171"/>
      <c r="BE16" s="171"/>
      <c r="BF16" s="171"/>
      <c r="BG16" s="171"/>
      <c r="BH16" s="171"/>
      <c r="BI16" s="171"/>
      <c r="BJ16" s="171"/>
      <c r="BK16" s="171"/>
      <c r="BL16" s="171"/>
      <c r="BM16" s="171"/>
      <c r="BN16" s="171"/>
      <c r="BO16" s="171"/>
      <c r="BP16" s="171"/>
      <c r="BQ16" s="171"/>
      <c r="BR16" s="171"/>
      <c r="BS16" s="171"/>
      <c r="BT16" s="171"/>
      <c r="BU16" s="171"/>
      <c r="BV16" s="171"/>
      <c r="BW16" s="171"/>
      <c r="BX16" s="171"/>
      <c r="BY16" s="171"/>
      <c r="BZ16" s="171"/>
      <c r="CA16" s="171"/>
      <c r="CB16" s="171"/>
      <c r="CC16" s="171"/>
      <c r="CD16" s="171"/>
      <c r="CE16" s="171"/>
      <c r="CF16" s="171"/>
      <c r="CG16" s="171"/>
      <c r="CH16" s="232"/>
    </row>
    <row r="17" spans="1:86" ht="13.5" customHeight="1" x14ac:dyDescent="0.2">
      <c r="A17" s="41" t="s">
        <v>35</v>
      </c>
      <c r="B17" s="499" t="s">
        <v>3</v>
      </c>
      <c r="C17" s="499"/>
      <c r="D17" s="499"/>
      <c r="E17" s="499"/>
      <c r="F17" s="499"/>
      <c r="G17" s="481"/>
      <c r="H17" s="498"/>
      <c r="I17" s="481"/>
      <c r="J17" s="389">
        <f>SUM(K17:CH17)</f>
        <v>0</v>
      </c>
      <c r="K17" s="210">
        <f>'A-B1 FOR CONFERENCES + COUNCILS'!J16</f>
        <v>0</v>
      </c>
      <c r="L17" s="174">
        <f>SUM(L13:L16)</f>
        <v>0</v>
      </c>
      <c r="M17" s="174">
        <f t="shared" ref="M17:BX17" si="0">SUM(M13:M16)</f>
        <v>0</v>
      </c>
      <c r="N17" s="174">
        <f t="shared" si="0"/>
        <v>0</v>
      </c>
      <c r="O17" s="174">
        <f t="shared" si="0"/>
        <v>0</v>
      </c>
      <c r="P17" s="174">
        <f t="shared" si="0"/>
        <v>0</v>
      </c>
      <c r="Q17" s="174">
        <f t="shared" si="0"/>
        <v>0</v>
      </c>
      <c r="R17" s="174">
        <f t="shared" si="0"/>
        <v>0</v>
      </c>
      <c r="S17" s="174">
        <f t="shared" si="0"/>
        <v>0</v>
      </c>
      <c r="T17" s="174">
        <f t="shared" si="0"/>
        <v>0</v>
      </c>
      <c r="U17" s="174">
        <f t="shared" si="0"/>
        <v>0</v>
      </c>
      <c r="V17" s="174">
        <f t="shared" si="0"/>
        <v>0</v>
      </c>
      <c r="W17" s="174">
        <f t="shared" si="0"/>
        <v>0</v>
      </c>
      <c r="X17" s="174">
        <f t="shared" si="0"/>
        <v>0</v>
      </c>
      <c r="Y17" s="174">
        <f t="shared" si="0"/>
        <v>0</v>
      </c>
      <c r="Z17" s="174">
        <f t="shared" si="0"/>
        <v>0</v>
      </c>
      <c r="AA17" s="174">
        <f t="shared" si="0"/>
        <v>0</v>
      </c>
      <c r="AB17" s="174">
        <f t="shared" si="0"/>
        <v>0</v>
      </c>
      <c r="AC17" s="174">
        <f t="shared" si="0"/>
        <v>0</v>
      </c>
      <c r="AD17" s="174">
        <f t="shared" si="0"/>
        <v>0</v>
      </c>
      <c r="AE17" s="174">
        <f t="shared" si="0"/>
        <v>0</v>
      </c>
      <c r="AF17" s="174">
        <f t="shared" si="0"/>
        <v>0</v>
      </c>
      <c r="AG17" s="174">
        <f t="shared" si="0"/>
        <v>0</v>
      </c>
      <c r="AH17" s="174">
        <f t="shared" si="0"/>
        <v>0</v>
      </c>
      <c r="AI17" s="174">
        <f t="shared" si="0"/>
        <v>0</v>
      </c>
      <c r="AJ17" s="174">
        <f t="shared" si="0"/>
        <v>0</v>
      </c>
      <c r="AK17" s="174">
        <f t="shared" si="0"/>
        <v>0</v>
      </c>
      <c r="AL17" s="174">
        <f t="shared" si="0"/>
        <v>0</v>
      </c>
      <c r="AM17" s="174">
        <f t="shared" si="0"/>
        <v>0</v>
      </c>
      <c r="AN17" s="174">
        <f t="shared" si="0"/>
        <v>0</v>
      </c>
      <c r="AO17" s="174">
        <f t="shared" si="0"/>
        <v>0</v>
      </c>
      <c r="AP17" s="174">
        <f t="shared" si="0"/>
        <v>0</v>
      </c>
      <c r="AQ17" s="174">
        <f t="shared" si="0"/>
        <v>0</v>
      </c>
      <c r="AR17" s="174">
        <f t="shared" si="0"/>
        <v>0</v>
      </c>
      <c r="AS17" s="174">
        <f t="shared" si="0"/>
        <v>0</v>
      </c>
      <c r="AT17" s="174">
        <f t="shared" si="0"/>
        <v>0</v>
      </c>
      <c r="AU17" s="174">
        <f t="shared" si="0"/>
        <v>0</v>
      </c>
      <c r="AV17" s="174">
        <f t="shared" si="0"/>
        <v>0</v>
      </c>
      <c r="AW17" s="174">
        <f t="shared" si="0"/>
        <v>0</v>
      </c>
      <c r="AX17" s="174">
        <f t="shared" si="0"/>
        <v>0</v>
      </c>
      <c r="AY17" s="174">
        <f t="shared" si="0"/>
        <v>0</v>
      </c>
      <c r="AZ17" s="174">
        <f t="shared" si="0"/>
        <v>0</v>
      </c>
      <c r="BA17" s="174">
        <f t="shared" si="0"/>
        <v>0</v>
      </c>
      <c r="BB17" s="174">
        <f t="shared" si="0"/>
        <v>0</v>
      </c>
      <c r="BC17" s="174">
        <f t="shared" si="0"/>
        <v>0</v>
      </c>
      <c r="BD17" s="174">
        <f t="shared" si="0"/>
        <v>0</v>
      </c>
      <c r="BE17" s="174">
        <f t="shared" si="0"/>
        <v>0</v>
      </c>
      <c r="BF17" s="174">
        <f t="shared" si="0"/>
        <v>0</v>
      </c>
      <c r="BG17" s="174">
        <f t="shared" si="0"/>
        <v>0</v>
      </c>
      <c r="BH17" s="174">
        <f t="shared" si="0"/>
        <v>0</v>
      </c>
      <c r="BI17" s="174">
        <f t="shared" si="0"/>
        <v>0</v>
      </c>
      <c r="BJ17" s="174">
        <f t="shared" si="0"/>
        <v>0</v>
      </c>
      <c r="BK17" s="174">
        <f t="shared" si="0"/>
        <v>0</v>
      </c>
      <c r="BL17" s="174">
        <f t="shared" si="0"/>
        <v>0</v>
      </c>
      <c r="BM17" s="174">
        <f t="shared" si="0"/>
        <v>0</v>
      </c>
      <c r="BN17" s="174">
        <f t="shared" si="0"/>
        <v>0</v>
      </c>
      <c r="BO17" s="174">
        <f t="shared" si="0"/>
        <v>0</v>
      </c>
      <c r="BP17" s="174">
        <f t="shared" si="0"/>
        <v>0</v>
      </c>
      <c r="BQ17" s="174">
        <f t="shared" si="0"/>
        <v>0</v>
      </c>
      <c r="BR17" s="174">
        <f t="shared" si="0"/>
        <v>0</v>
      </c>
      <c r="BS17" s="174">
        <f t="shared" si="0"/>
        <v>0</v>
      </c>
      <c r="BT17" s="174">
        <f t="shared" si="0"/>
        <v>0</v>
      </c>
      <c r="BU17" s="174">
        <f t="shared" si="0"/>
        <v>0</v>
      </c>
      <c r="BV17" s="174">
        <f t="shared" si="0"/>
        <v>0</v>
      </c>
      <c r="BW17" s="174">
        <f t="shared" si="0"/>
        <v>0</v>
      </c>
      <c r="BX17" s="174">
        <f t="shared" si="0"/>
        <v>0</v>
      </c>
      <c r="BY17" s="174">
        <f t="shared" ref="BY17:CG17" si="1">SUM(BY13:BY16)</f>
        <v>0</v>
      </c>
      <c r="BZ17" s="174">
        <f t="shared" si="1"/>
        <v>0</v>
      </c>
      <c r="CA17" s="174">
        <f t="shared" si="1"/>
        <v>0</v>
      </c>
      <c r="CB17" s="174">
        <f t="shared" si="1"/>
        <v>0</v>
      </c>
      <c r="CC17" s="174">
        <f t="shared" si="1"/>
        <v>0</v>
      </c>
      <c r="CD17" s="174">
        <f t="shared" si="1"/>
        <v>0</v>
      </c>
      <c r="CE17" s="174">
        <f t="shared" si="1"/>
        <v>0</v>
      </c>
      <c r="CF17" s="174">
        <f t="shared" si="1"/>
        <v>0</v>
      </c>
      <c r="CG17" s="174">
        <f t="shared" si="1"/>
        <v>0</v>
      </c>
      <c r="CH17" s="405">
        <f>SUM(CH13:CH16)</f>
        <v>0</v>
      </c>
    </row>
    <row r="18" spans="1:86" ht="5.25" customHeight="1" x14ac:dyDescent="0.2">
      <c r="B18" s="507"/>
      <c r="C18" s="507"/>
      <c r="D18" s="507"/>
      <c r="E18" s="507"/>
      <c r="F18" s="507"/>
      <c r="G18" s="507"/>
      <c r="H18" s="507"/>
      <c r="I18" s="507"/>
      <c r="J18" s="196"/>
      <c r="K18" s="196"/>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2"/>
      <c r="BA18" s="172"/>
      <c r="BB18" s="172"/>
      <c r="BC18" s="172"/>
      <c r="BD18" s="172"/>
      <c r="BE18" s="172"/>
      <c r="BF18" s="172"/>
      <c r="BG18" s="172"/>
      <c r="BH18" s="172"/>
      <c r="BI18" s="172"/>
      <c r="BJ18" s="172"/>
      <c r="BK18" s="172"/>
      <c r="BL18" s="172"/>
      <c r="BM18" s="172"/>
      <c r="BN18" s="172"/>
      <c r="BO18" s="172"/>
      <c r="BP18" s="172"/>
      <c r="BQ18" s="172"/>
      <c r="BR18" s="172"/>
      <c r="BS18" s="172"/>
      <c r="BT18" s="172"/>
      <c r="BU18" s="172"/>
      <c r="BV18" s="172"/>
      <c r="BW18" s="172"/>
      <c r="BX18" s="172"/>
      <c r="BY18" s="172"/>
      <c r="BZ18" s="172"/>
      <c r="CA18" s="172"/>
      <c r="CB18" s="172"/>
      <c r="CC18" s="172"/>
      <c r="CD18" s="172"/>
      <c r="CE18" s="172"/>
      <c r="CF18" s="172"/>
      <c r="CG18" s="172"/>
      <c r="CH18" s="234"/>
    </row>
    <row r="19" spans="1:86" ht="12.75" customHeight="1" x14ac:dyDescent="0.2">
      <c r="A19" s="47" t="s">
        <v>36</v>
      </c>
      <c r="B19" s="16" t="s">
        <v>142</v>
      </c>
      <c r="C19" s="17"/>
      <c r="D19" s="17"/>
      <c r="E19" s="17"/>
      <c r="F19" s="17"/>
      <c r="G19" s="18"/>
      <c r="H19" s="593"/>
      <c r="I19" s="593"/>
      <c r="J19" s="390">
        <f>SUM(K19:CH19)</f>
        <v>0</v>
      </c>
      <c r="K19" s="211">
        <f>'A-B1 FOR CONFERENCES + COUNCILS'!J18</f>
        <v>0</v>
      </c>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183"/>
      <c r="BB19" s="183"/>
      <c r="BC19" s="183"/>
      <c r="BD19" s="183"/>
      <c r="BE19" s="183"/>
      <c r="BF19" s="183"/>
      <c r="BG19" s="183"/>
      <c r="BH19" s="183"/>
      <c r="BI19" s="183"/>
      <c r="BJ19" s="183"/>
      <c r="BK19" s="183"/>
      <c r="BL19" s="183"/>
      <c r="BM19" s="183"/>
      <c r="BN19" s="183"/>
      <c r="BO19" s="183"/>
      <c r="BP19" s="183"/>
      <c r="BQ19" s="183"/>
      <c r="BR19" s="183"/>
      <c r="BS19" s="183"/>
      <c r="BT19" s="183"/>
      <c r="BU19" s="183"/>
      <c r="BV19" s="183"/>
      <c r="BW19" s="183"/>
      <c r="BX19" s="183"/>
      <c r="BY19" s="183"/>
      <c r="BZ19" s="183"/>
      <c r="CA19" s="183"/>
      <c r="CB19" s="183"/>
      <c r="CC19" s="183"/>
      <c r="CD19" s="183"/>
      <c r="CE19" s="183"/>
      <c r="CF19" s="183"/>
      <c r="CG19" s="183"/>
      <c r="CH19" s="235"/>
    </row>
    <row r="20" spans="1:86" x14ac:dyDescent="0.2">
      <c r="A20" s="48" t="s">
        <v>23</v>
      </c>
      <c r="B20" s="108"/>
      <c r="C20" s="108"/>
      <c r="D20" s="108"/>
      <c r="E20" s="108"/>
      <c r="F20" s="108"/>
      <c r="G20" s="116"/>
      <c r="H20" s="508"/>
      <c r="I20" s="508"/>
      <c r="J20" s="195"/>
      <c r="K20" s="195"/>
      <c r="L20" s="184"/>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c r="BN20" s="184"/>
      <c r="BO20" s="184"/>
      <c r="BP20" s="184"/>
      <c r="BQ20" s="184"/>
      <c r="BR20" s="184"/>
      <c r="BS20" s="184"/>
      <c r="BT20" s="184"/>
      <c r="BU20" s="184"/>
      <c r="BV20" s="184"/>
      <c r="BW20" s="184"/>
      <c r="BX20" s="184"/>
      <c r="BY20" s="184"/>
      <c r="BZ20" s="184"/>
      <c r="CA20" s="184"/>
      <c r="CB20" s="184"/>
      <c r="CC20" s="184"/>
      <c r="CD20" s="184"/>
      <c r="CE20" s="184"/>
      <c r="CF20" s="184"/>
      <c r="CG20" s="184"/>
      <c r="CH20" s="236"/>
    </row>
    <row r="21" spans="1:86" s="198" customFormat="1" ht="13.5" customHeight="1" x14ac:dyDescent="0.2">
      <c r="A21" s="49" t="s">
        <v>37</v>
      </c>
      <c r="B21" s="512" t="s">
        <v>4</v>
      </c>
      <c r="C21" s="512"/>
      <c r="D21" s="512"/>
      <c r="E21" s="512"/>
      <c r="F21" s="512"/>
      <c r="G21" s="513"/>
      <c r="H21" s="514"/>
      <c r="I21" s="513"/>
      <c r="J21" s="390">
        <f>SUM(K21:CH21)</f>
        <v>0</v>
      </c>
      <c r="K21" s="211">
        <f>'A-B1 FOR CONFERENCES + COUNCILS'!J21</f>
        <v>0</v>
      </c>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3"/>
      <c r="BA21" s="183"/>
      <c r="BB21" s="183"/>
      <c r="BC21" s="183"/>
      <c r="BD21" s="183"/>
      <c r="BE21" s="183"/>
      <c r="BF21" s="183"/>
      <c r="BG21" s="183"/>
      <c r="BH21" s="183"/>
      <c r="BI21" s="183"/>
      <c r="BJ21" s="183"/>
      <c r="BK21" s="183"/>
      <c r="BL21" s="183"/>
      <c r="BM21" s="183"/>
      <c r="BN21" s="183"/>
      <c r="BO21" s="183"/>
      <c r="BP21" s="183"/>
      <c r="BQ21" s="183"/>
      <c r="BR21" s="183"/>
      <c r="BS21" s="183"/>
      <c r="BT21" s="183"/>
      <c r="BU21" s="183"/>
      <c r="BV21" s="183"/>
      <c r="BW21" s="183"/>
      <c r="BX21" s="183"/>
      <c r="BY21" s="183"/>
      <c r="BZ21" s="183"/>
      <c r="CA21" s="183"/>
      <c r="CB21" s="183"/>
      <c r="CC21" s="183"/>
      <c r="CD21" s="183"/>
      <c r="CE21" s="183"/>
      <c r="CF21" s="183"/>
      <c r="CG21" s="183"/>
      <c r="CH21" s="235"/>
    </row>
    <row r="22" spans="1:86" ht="15.75" customHeight="1" x14ac:dyDescent="0.2">
      <c r="A22" s="592" t="s">
        <v>200</v>
      </c>
      <c r="B22" s="592"/>
      <c r="C22" s="592"/>
      <c r="D22" s="592"/>
      <c r="E22" s="592"/>
      <c r="F22" s="592"/>
      <c r="G22" s="592"/>
      <c r="H22" s="592"/>
      <c r="I22" s="592"/>
      <c r="J22" s="194"/>
      <c r="K22" s="194"/>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237"/>
    </row>
    <row r="23" spans="1:86" ht="13.5" customHeight="1" x14ac:dyDescent="0.2">
      <c r="A23" s="21" t="s">
        <v>38</v>
      </c>
      <c r="B23" s="504" t="s">
        <v>366</v>
      </c>
      <c r="C23" s="504"/>
      <c r="D23" s="504"/>
      <c r="E23" s="504"/>
      <c r="F23" s="504"/>
      <c r="G23" s="505"/>
      <c r="H23" s="506"/>
      <c r="I23" s="504"/>
      <c r="J23" s="391">
        <f t="shared" ref="J23:J29" si="2">SUM(K23:CH23)</f>
        <v>0</v>
      </c>
      <c r="K23" s="200">
        <f>'A-B1 FOR CONFERENCES + COUNCILS'!J24</f>
        <v>0</v>
      </c>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5"/>
      <c r="AS23" s="175"/>
      <c r="AT23" s="175"/>
      <c r="AU23" s="175"/>
      <c r="AV23" s="175"/>
      <c r="AW23" s="175"/>
      <c r="AX23" s="175"/>
      <c r="AY23" s="175"/>
      <c r="AZ23" s="175"/>
      <c r="BA23" s="175"/>
      <c r="BB23" s="175"/>
      <c r="BC23" s="175"/>
      <c r="BD23" s="175"/>
      <c r="BE23" s="175"/>
      <c r="BF23" s="175"/>
      <c r="BG23" s="175"/>
      <c r="BH23" s="175"/>
      <c r="BI23" s="175"/>
      <c r="BJ23" s="175"/>
      <c r="BK23" s="175"/>
      <c r="BL23" s="175"/>
      <c r="BM23" s="175"/>
      <c r="BN23" s="175"/>
      <c r="BO23" s="175"/>
      <c r="BP23" s="175"/>
      <c r="BQ23" s="175"/>
      <c r="BR23" s="175"/>
      <c r="BS23" s="175"/>
      <c r="BT23" s="175"/>
      <c r="BU23" s="175"/>
      <c r="BV23" s="175"/>
      <c r="BW23" s="175"/>
      <c r="BX23" s="175"/>
      <c r="BY23" s="175"/>
      <c r="BZ23" s="175"/>
      <c r="CA23" s="175"/>
      <c r="CB23" s="175"/>
      <c r="CC23" s="175"/>
      <c r="CD23" s="175"/>
      <c r="CE23" s="175"/>
      <c r="CF23" s="175"/>
      <c r="CG23" s="175"/>
      <c r="CH23" s="238"/>
    </row>
    <row r="24" spans="1:86" s="157" customFormat="1" ht="13.5" customHeight="1" x14ac:dyDescent="0.2">
      <c r="A24" s="14" t="s">
        <v>39</v>
      </c>
      <c r="B24" s="499" t="s">
        <v>367</v>
      </c>
      <c r="C24" s="499"/>
      <c r="D24" s="499"/>
      <c r="E24" s="499"/>
      <c r="F24" s="499"/>
      <c r="G24" s="481"/>
      <c r="H24" s="498"/>
      <c r="I24" s="499"/>
      <c r="J24" s="392">
        <f t="shared" ref="J24:J25" si="3">SUM(K24:CH24)</f>
        <v>0</v>
      </c>
      <c r="K24" s="200">
        <f>'A-B1 FOR CONFERENCES + COUNCILS'!J25</f>
        <v>0</v>
      </c>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238"/>
    </row>
    <row r="25" spans="1:86" s="157" customFormat="1" ht="13.5" customHeight="1" x14ac:dyDescent="0.2">
      <c r="A25" s="14" t="s">
        <v>40</v>
      </c>
      <c r="B25" s="481" t="s">
        <v>380</v>
      </c>
      <c r="C25" s="482"/>
      <c r="D25" s="482"/>
      <c r="E25" s="482"/>
      <c r="F25" s="482"/>
      <c r="G25" s="482"/>
      <c r="H25" s="482"/>
      <c r="I25" s="498"/>
      <c r="J25" s="392">
        <f t="shared" si="3"/>
        <v>0</v>
      </c>
      <c r="K25" s="200">
        <f>'A-B1 FOR CONFERENCES + COUNCILS'!J26</f>
        <v>0</v>
      </c>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175"/>
      <c r="AM25" s="175"/>
      <c r="AN25" s="175"/>
      <c r="AO25" s="175"/>
      <c r="AP25" s="175"/>
      <c r="AQ25" s="175"/>
      <c r="AR25" s="175"/>
      <c r="AS25" s="175"/>
      <c r="AT25" s="175"/>
      <c r="AU25" s="175"/>
      <c r="AV25" s="175"/>
      <c r="AW25" s="175"/>
      <c r="AX25" s="175"/>
      <c r="AY25" s="175"/>
      <c r="AZ25" s="175"/>
      <c r="BA25" s="175"/>
      <c r="BB25" s="175"/>
      <c r="BC25" s="175"/>
      <c r="BD25" s="175"/>
      <c r="BE25" s="175"/>
      <c r="BF25" s="175"/>
      <c r="BG25" s="175"/>
      <c r="BH25" s="175"/>
      <c r="BI25" s="175"/>
      <c r="BJ25" s="175"/>
      <c r="BK25" s="175"/>
      <c r="BL25" s="175"/>
      <c r="BM25" s="175"/>
      <c r="BN25" s="175"/>
      <c r="BO25" s="175"/>
      <c r="BP25" s="175"/>
      <c r="BQ25" s="175"/>
      <c r="BR25" s="175"/>
      <c r="BS25" s="175"/>
      <c r="BT25" s="175"/>
      <c r="BU25" s="175"/>
      <c r="BV25" s="175"/>
      <c r="BW25" s="175"/>
      <c r="BX25" s="175"/>
      <c r="BY25" s="175"/>
      <c r="BZ25" s="175"/>
      <c r="CA25" s="175"/>
      <c r="CB25" s="175"/>
      <c r="CC25" s="175"/>
      <c r="CD25" s="175"/>
      <c r="CE25" s="175"/>
      <c r="CF25" s="175"/>
      <c r="CG25" s="175"/>
      <c r="CH25" s="238"/>
    </row>
    <row r="26" spans="1:86" ht="13.5" customHeight="1" x14ac:dyDescent="0.2">
      <c r="A26" s="14" t="s">
        <v>41</v>
      </c>
      <c r="B26" s="481" t="s">
        <v>369</v>
      </c>
      <c r="C26" s="482"/>
      <c r="D26" s="482"/>
      <c r="E26" s="482"/>
      <c r="F26" s="482"/>
      <c r="G26" s="482"/>
      <c r="H26" s="482"/>
      <c r="I26" s="498"/>
      <c r="J26" s="392">
        <f t="shared" si="2"/>
        <v>0</v>
      </c>
      <c r="K26" s="200">
        <f>'A-B1 FOR CONFERENCES + COUNCILS'!J27</f>
        <v>0</v>
      </c>
      <c r="L26" s="175"/>
      <c r="M26" s="175"/>
      <c r="N26" s="175"/>
      <c r="O26" s="175"/>
      <c r="P26" s="175"/>
      <c r="Q26" s="175"/>
      <c r="R26" s="175"/>
      <c r="S26" s="175"/>
      <c r="T26" s="175"/>
      <c r="U26" s="175"/>
      <c r="V26" s="175"/>
      <c r="W26" s="175"/>
      <c r="X26" s="175"/>
      <c r="Y26" s="175"/>
      <c r="Z26" s="175"/>
      <c r="AA26" s="175"/>
      <c r="AB26" s="175"/>
      <c r="AC26" s="175"/>
      <c r="AD26" s="175"/>
      <c r="AE26" s="175"/>
      <c r="AF26" s="175"/>
      <c r="AG26" s="175"/>
      <c r="AH26" s="175"/>
      <c r="AI26" s="175"/>
      <c r="AJ26" s="175"/>
      <c r="AK26" s="175"/>
      <c r="AL26" s="175"/>
      <c r="AM26" s="175"/>
      <c r="AN26" s="175"/>
      <c r="AO26" s="175"/>
      <c r="AP26" s="175"/>
      <c r="AQ26" s="175"/>
      <c r="AR26" s="175"/>
      <c r="AS26" s="175"/>
      <c r="AT26" s="175"/>
      <c r="AU26" s="175"/>
      <c r="AV26" s="175"/>
      <c r="AW26" s="175"/>
      <c r="AX26" s="175"/>
      <c r="AY26" s="175"/>
      <c r="AZ26" s="175"/>
      <c r="BA26" s="175"/>
      <c r="BB26" s="175"/>
      <c r="BC26" s="175"/>
      <c r="BD26" s="175"/>
      <c r="BE26" s="175"/>
      <c r="BF26" s="175"/>
      <c r="BG26" s="175"/>
      <c r="BH26" s="175"/>
      <c r="BI26" s="175"/>
      <c r="BJ26" s="175"/>
      <c r="BK26" s="175"/>
      <c r="BL26" s="175"/>
      <c r="BM26" s="175"/>
      <c r="BN26" s="175"/>
      <c r="BO26" s="175"/>
      <c r="BP26" s="175"/>
      <c r="BQ26" s="175"/>
      <c r="BR26" s="175"/>
      <c r="BS26" s="175"/>
      <c r="BT26" s="175"/>
      <c r="BU26" s="175"/>
      <c r="BV26" s="175"/>
      <c r="BW26" s="175"/>
      <c r="BX26" s="175"/>
      <c r="BY26" s="175"/>
      <c r="BZ26" s="175"/>
      <c r="CA26" s="175"/>
      <c r="CB26" s="175"/>
      <c r="CC26" s="175"/>
      <c r="CD26" s="175"/>
      <c r="CE26" s="175"/>
      <c r="CF26" s="175"/>
      <c r="CG26" s="175"/>
      <c r="CH26" s="238"/>
    </row>
    <row r="27" spans="1:86" ht="13.5" customHeight="1" x14ac:dyDescent="0.2">
      <c r="A27" s="14" t="s">
        <v>42</v>
      </c>
      <c r="B27" s="499" t="s">
        <v>381</v>
      </c>
      <c r="C27" s="499"/>
      <c r="D27" s="499"/>
      <c r="E27" s="499"/>
      <c r="F27" s="499"/>
      <c r="G27" s="481"/>
      <c r="H27" s="498"/>
      <c r="I27" s="499"/>
      <c r="J27" s="392">
        <f t="shared" si="2"/>
        <v>0</v>
      </c>
      <c r="K27" s="200">
        <f>'A-B1 FOR CONFERENCES + COUNCILS'!J28</f>
        <v>0</v>
      </c>
      <c r="L27" s="175"/>
      <c r="M27" s="175"/>
      <c r="N27" s="175"/>
      <c r="O27" s="175"/>
      <c r="P27" s="175"/>
      <c r="Q27" s="175"/>
      <c r="R27" s="175"/>
      <c r="S27" s="175"/>
      <c r="T27" s="175"/>
      <c r="U27" s="175"/>
      <c r="V27" s="175"/>
      <c r="W27" s="175"/>
      <c r="X27" s="175"/>
      <c r="Y27" s="175"/>
      <c r="Z27" s="175"/>
      <c r="AA27" s="175"/>
      <c r="AB27" s="175"/>
      <c r="AC27" s="175"/>
      <c r="AD27" s="175"/>
      <c r="AE27" s="175"/>
      <c r="AF27" s="175"/>
      <c r="AG27" s="175"/>
      <c r="AH27" s="175"/>
      <c r="AI27" s="175"/>
      <c r="AJ27" s="175"/>
      <c r="AK27" s="175"/>
      <c r="AL27" s="175"/>
      <c r="AM27" s="175"/>
      <c r="AN27" s="175"/>
      <c r="AO27" s="175"/>
      <c r="AP27" s="175"/>
      <c r="AQ27" s="175"/>
      <c r="AR27" s="175"/>
      <c r="AS27" s="175"/>
      <c r="AT27" s="175"/>
      <c r="AU27" s="175"/>
      <c r="AV27" s="175"/>
      <c r="AW27" s="175"/>
      <c r="AX27" s="175"/>
      <c r="AY27" s="175"/>
      <c r="AZ27" s="175"/>
      <c r="BA27" s="175"/>
      <c r="BB27" s="175"/>
      <c r="BC27" s="175"/>
      <c r="BD27" s="175"/>
      <c r="BE27" s="175"/>
      <c r="BF27" s="175"/>
      <c r="BG27" s="175"/>
      <c r="BH27" s="175"/>
      <c r="BI27" s="175"/>
      <c r="BJ27" s="175"/>
      <c r="BK27" s="175"/>
      <c r="BL27" s="175"/>
      <c r="BM27" s="175"/>
      <c r="BN27" s="175"/>
      <c r="BO27" s="175"/>
      <c r="BP27" s="175"/>
      <c r="BQ27" s="175"/>
      <c r="BR27" s="175"/>
      <c r="BS27" s="175"/>
      <c r="BT27" s="175"/>
      <c r="BU27" s="175"/>
      <c r="BV27" s="175"/>
      <c r="BW27" s="175"/>
      <c r="BX27" s="175"/>
      <c r="BY27" s="175"/>
      <c r="BZ27" s="175"/>
      <c r="CA27" s="175"/>
      <c r="CB27" s="175"/>
      <c r="CC27" s="175"/>
      <c r="CD27" s="175"/>
      <c r="CE27" s="175"/>
      <c r="CF27" s="175"/>
      <c r="CG27" s="175"/>
      <c r="CH27" s="238"/>
    </row>
    <row r="28" spans="1:86" ht="13.5" customHeight="1" x14ac:dyDescent="0.2">
      <c r="A28" s="24" t="s">
        <v>43</v>
      </c>
      <c r="B28" s="488" t="s">
        <v>382</v>
      </c>
      <c r="C28" s="488"/>
      <c r="D28" s="488"/>
      <c r="E28" s="488"/>
      <c r="F28" s="488"/>
      <c r="G28" s="489"/>
      <c r="H28" s="490"/>
      <c r="I28" s="488"/>
      <c r="J28" s="393">
        <f t="shared" si="2"/>
        <v>0</v>
      </c>
      <c r="K28" s="212">
        <f>'A-B1 FOR CONFERENCES + COUNCILS'!J29</f>
        <v>0</v>
      </c>
      <c r="L28" s="264"/>
      <c r="M28" s="264"/>
      <c r="N28" s="264"/>
      <c r="O28" s="264"/>
      <c r="P28" s="264"/>
      <c r="Q28" s="264"/>
      <c r="R28" s="264"/>
      <c r="S28" s="264"/>
      <c r="T28" s="264"/>
      <c r="U28" s="264"/>
      <c r="V28" s="264"/>
      <c r="W28" s="264"/>
      <c r="X28" s="264"/>
      <c r="Y28" s="264"/>
      <c r="Z28" s="264"/>
      <c r="AA28" s="264"/>
      <c r="AB28" s="264"/>
      <c r="AC28" s="264"/>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4"/>
      <c r="BC28" s="264"/>
      <c r="BD28" s="264"/>
      <c r="BE28" s="264"/>
      <c r="BF28" s="264"/>
      <c r="BG28" s="264"/>
      <c r="BH28" s="264"/>
      <c r="BI28" s="264"/>
      <c r="BJ28" s="264"/>
      <c r="BK28" s="264"/>
      <c r="BL28" s="264"/>
      <c r="BM28" s="264"/>
      <c r="BN28" s="264"/>
      <c r="BO28" s="264"/>
      <c r="BP28" s="264"/>
      <c r="BQ28" s="264"/>
      <c r="BR28" s="264"/>
      <c r="BS28" s="264"/>
      <c r="BT28" s="264"/>
      <c r="BU28" s="264"/>
      <c r="BV28" s="264"/>
      <c r="BW28" s="264"/>
      <c r="BX28" s="264"/>
      <c r="BY28" s="264"/>
      <c r="BZ28" s="264"/>
      <c r="CA28" s="264"/>
      <c r="CB28" s="264"/>
      <c r="CC28" s="264"/>
      <c r="CD28" s="264"/>
      <c r="CE28" s="264"/>
      <c r="CF28" s="264"/>
      <c r="CG28" s="264"/>
      <c r="CH28" s="268"/>
    </row>
    <row r="29" spans="1:86" s="157" customFormat="1" ht="13.5" customHeight="1" x14ac:dyDescent="0.2">
      <c r="A29" s="265" t="s">
        <v>243</v>
      </c>
      <c r="B29" s="486" t="s">
        <v>383</v>
      </c>
      <c r="C29" s="486"/>
      <c r="D29" s="486"/>
      <c r="E29" s="486"/>
      <c r="F29" s="486"/>
      <c r="G29" s="487"/>
      <c r="H29" s="495"/>
      <c r="I29" s="486"/>
      <c r="J29" s="394">
        <f t="shared" si="2"/>
        <v>0</v>
      </c>
      <c r="K29" s="266">
        <f>'A-B1 FOR CONFERENCES + COUNCILS'!J30</f>
        <v>0</v>
      </c>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67"/>
      <c r="AN29" s="267"/>
      <c r="AO29" s="267"/>
      <c r="AP29" s="267"/>
      <c r="AQ29" s="267"/>
      <c r="AR29" s="267"/>
      <c r="AS29" s="267"/>
      <c r="AT29" s="267"/>
      <c r="AU29" s="267"/>
      <c r="AV29" s="267"/>
      <c r="AW29" s="267"/>
      <c r="AX29" s="267"/>
      <c r="AY29" s="267"/>
      <c r="AZ29" s="267"/>
      <c r="BA29" s="267"/>
      <c r="BB29" s="267"/>
      <c r="BC29" s="267"/>
      <c r="BD29" s="267"/>
      <c r="BE29" s="267"/>
      <c r="BF29" s="267"/>
      <c r="BG29" s="267"/>
      <c r="BH29" s="267"/>
      <c r="BI29" s="267"/>
      <c r="BJ29" s="267"/>
      <c r="BK29" s="267"/>
      <c r="BL29" s="267"/>
      <c r="BM29" s="267"/>
      <c r="BN29" s="267"/>
      <c r="BO29" s="267"/>
      <c r="BP29" s="267"/>
      <c r="BQ29" s="267"/>
      <c r="BR29" s="267"/>
      <c r="BS29" s="267"/>
      <c r="BT29" s="267"/>
      <c r="BU29" s="267"/>
      <c r="BV29" s="267"/>
      <c r="BW29" s="267"/>
      <c r="BX29" s="267"/>
      <c r="BY29" s="267"/>
      <c r="BZ29" s="267"/>
      <c r="CA29" s="267"/>
      <c r="CB29" s="267"/>
      <c r="CC29" s="267"/>
      <c r="CD29" s="267"/>
      <c r="CE29" s="267"/>
      <c r="CF29" s="267"/>
      <c r="CG29" s="267"/>
      <c r="CH29" s="269"/>
    </row>
    <row r="30" spans="1:86" s="157" customFormat="1" ht="13.5" customHeight="1" x14ac:dyDescent="0.2">
      <c r="A30" s="14" t="s">
        <v>244</v>
      </c>
      <c r="B30" s="481" t="s">
        <v>384</v>
      </c>
      <c r="C30" s="482"/>
      <c r="D30" s="482"/>
      <c r="E30" s="482"/>
      <c r="F30" s="482"/>
      <c r="G30" s="482"/>
      <c r="H30" s="482"/>
      <c r="I30" s="498"/>
      <c r="J30" s="392">
        <f>SUM(K30:CH30)</f>
        <v>0</v>
      </c>
      <c r="K30" s="266">
        <f>'A-B1 FOR CONFERENCES + COUNCILS'!J31</f>
        <v>0</v>
      </c>
      <c r="L30" s="175"/>
      <c r="M30" s="175"/>
      <c r="N30" s="175"/>
      <c r="O30" s="175"/>
      <c r="P30" s="175"/>
      <c r="Q30" s="175"/>
      <c r="R30" s="175"/>
      <c r="S30" s="175"/>
      <c r="T30" s="175"/>
      <c r="U30" s="175"/>
      <c r="V30" s="175"/>
      <c r="W30" s="175"/>
      <c r="X30" s="175"/>
      <c r="Y30" s="175"/>
      <c r="Z30" s="175"/>
      <c r="AA30" s="175"/>
      <c r="AB30" s="175"/>
      <c r="AC30" s="175"/>
      <c r="AD30" s="175"/>
      <c r="AE30" s="175"/>
      <c r="AF30" s="175"/>
      <c r="AG30" s="175"/>
      <c r="AH30" s="175"/>
      <c r="AI30" s="175"/>
      <c r="AJ30" s="175"/>
      <c r="AK30" s="175"/>
      <c r="AL30" s="175"/>
      <c r="AM30" s="175"/>
      <c r="AN30" s="175"/>
      <c r="AO30" s="175"/>
      <c r="AP30" s="175"/>
      <c r="AQ30" s="175"/>
      <c r="AR30" s="175"/>
      <c r="AS30" s="175"/>
      <c r="AT30" s="175"/>
      <c r="AU30" s="175"/>
      <c r="AV30" s="175"/>
      <c r="AW30" s="175"/>
      <c r="AX30" s="175"/>
      <c r="AY30" s="175"/>
      <c r="AZ30" s="175"/>
      <c r="BA30" s="175"/>
      <c r="BB30" s="175"/>
      <c r="BC30" s="175"/>
      <c r="BD30" s="175"/>
      <c r="BE30" s="175"/>
      <c r="BF30" s="175"/>
      <c r="BG30" s="175"/>
      <c r="BH30" s="175"/>
      <c r="BI30" s="175"/>
      <c r="BJ30" s="175"/>
      <c r="BK30" s="175"/>
      <c r="BL30" s="175"/>
      <c r="BM30" s="175"/>
      <c r="BN30" s="175"/>
      <c r="BO30" s="175"/>
      <c r="BP30" s="175"/>
      <c r="BQ30" s="175"/>
      <c r="BR30" s="175"/>
      <c r="BS30" s="175"/>
      <c r="BT30" s="175"/>
      <c r="BU30" s="175"/>
      <c r="BV30" s="175"/>
      <c r="BW30" s="175"/>
      <c r="BX30" s="175"/>
      <c r="BY30" s="175"/>
      <c r="BZ30" s="175"/>
      <c r="CA30" s="175"/>
      <c r="CB30" s="175"/>
      <c r="CC30" s="175"/>
      <c r="CD30" s="175"/>
      <c r="CE30" s="175"/>
      <c r="CF30" s="175"/>
      <c r="CG30" s="175"/>
      <c r="CH30" s="238"/>
    </row>
    <row r="31" spans="1:86" s="157" customFormat="1" ht="13.5" customHeight="1" x14ac:dyDescent="0.2">
      <c r="A31" s="23" t="s">
        <v>247</v>
      </c>
      <c r="B31" s="535" t="s">
        <v>385</v>
      </c>
      <c r="C31" s="535"/>
      <c r="D31" s="535"/>
      <c r="E31" s="535"/>
      <c r="F31" s="535"/>
      <c r="G31" s="532"/>
      <c r="H31" s="534"/>
      <c r="I31" s="535"/>
      <c r="J31" s="392">
        <f>SUM(K31:CH31)</f>
        <v>0</v>
      </c>
      <c r="K31" s="205">
        <f>SUM(K29:K30)</f>
        <v>0</v>
      </c>
      <c r="L31" s="270">
        <f>SUM(L29:L30)</f>
        <v>0</v>
      </c>
      <c r="M31" s="270">
        <f t="shared" ref="M31:AO31" si="4">SUM(M29:M30)</f>
        <v>0</v>
      </c>
      <c r="N31" s="270">
        <f t="shared" si="4"/>
        <v>0</v>
      </c>
      <c r="O31" s="270">
        <f t="shared" si="4"/>
        <v>0</v>
      </c>
      <c r="P31" s="270">
        <f t="shared" si="4"/>
        <v>0</v>
      </c>
      <c r="Q31" s="270">
        <f t="shared" si="4"/>
        <v>0</v>
      </c>
      <c r="R31" s="270">
        <f t="shared" si="4"/>
        <v>0</v>
      </c>
      <c r="S31" s="270">
        <f t="shared" si="4"/>
        <v>0</v>
      </c>
      <c r="T31" s="270">
        <f t="shared" si="4"/>
        <v>0</v>
      </c>
      <c r="U31" s="270">
        <f t="shared" si="4"/>
        <v>0</v>
      </c>
      <c r="V31" s="270">
        <f t="shared" si="4"/>
        <v>0</v>
      </c>
      <c r="W31" s="270">
        <f t="shared" si="4"/>
        <v>0</v>
      </c>
      <c r="X31" s="270">
        <f t="shared" si="4"/>
        <v>0</v>
      </c>
      <c r="Y31" s="270">
        <f t="shared" si="4"/>
        <v>0</v>
      </c>
      <c r="Z31" s="270">
        <f t="shared" si="4"/>
        <v>0</v>
      </c>
      <c r="AA31" s="270">
        <f t="shared" si="4"/>
        <v>0</v>
      </c>
      <c r="AB31" s="270">
        <f t="shared" si="4"/>
        <v>0</v>
      </c>
      <c r="AC31" s="270">
        <f t="shared" si="4"/>
        <v>0</v>
      </c>
      <c r="AD31" s="270">
        <f t="shared" si="4"/>
        <v>0</v>
      </c>
      <c r="AE31" s="270">
        <f t="shared" si="4"/>
        <v>0</v>
      </c>
      <c r="AF31" s="270">
        <f t="shared" si="4"/>
        <v>0</v>
      </c>
      <c r="AG31" s="270">
        <f t="shared" si="4"/>
        <v>0</v>
      </c>
      <c r="AH31" s="270">
        <f t="shared" si="4"/>
        <v>0</v>
      </c>
      <c r="AI31" s="270">
        <f t="shared" si="4"/>
        <v>0</v>
      </c>
      <c r="AJ31" s="270">
        <f t="shared" si="4"/>
        <v>0</v>
      </c>
      <c r="AK31" s="270">
        <f t="shared" si="4"/>
        <v>0</v>
      </c>
      <c r="AL31" s="270">
        <f t="shared" si="4"/>
        <v>0</v>
      </c>
      <c r="AM31" s="270">
        <f t="shared" si="4"/>
        <v>0</v>
      </c>
      <c r="AN31" s="270">
        <f t="shared" si="4"/>
        <v>0</v>
      </c>
      <c r="AO31" s="270">
        <f t="shared" si="4"/>
        <v>0</v>
      </c>
      <c r="AP31" s="270">
        <f t="shared" ref="AP31:BU31" si="5">SUM(AP29:AP30)</f>
        <v>0</v>
      </c>
      <c r="AQ31" s="270">
        <f t="shared" si="5"/>
        <v>0</v>
      </c>
      <c r="AR31" s="270">
        <f t="shared" si="5"/>
        <v>0</v>
      </c>
      <c r="AS31" s="270">
        <f t="shared" si="5"/>
        <v>0</v>
      </c>
      <c r="AT31" s="270">
        <f t="shared" si="5"/>
        <v>0</v>
      </c>
      <c r="AU31" s="270">
        <f t="shared" si="5"/>
        <v>0</v>
      </c>
      <c r="AV31" s="270">
        <f t="shared" si="5"/>
        <v>0</v>
      </c>
      <c r="AW31" s="270">
        <f t="shared" si="5"/>
        <v>0</v>
      </c>
      <c r="AX31" s="270">
        <f t="shared" si="5"/>
        <v>0</v>
      </c>
      <c r="AY31" s="270">
        <f t="shared" si="5"/>
        <v>0</v>
      </c>
      <c r="AZ31" s="270">
        <f t="shared" si="5"/>
        <v>0</v>
      </c>
      <c r="BA31" s="270">
        <f t="shared" si="5"/>
        <v>0</v>
      </c>
      <c r="BB31" s="270">
        <f t="shared" si="5"/>
        <v>0</v>
      </c>
      <c r="BC31" s="270">
        <f t="shared" si="5"/>
        <v>0</v>
      </c>
      <c r="BD31" s="270">
        <f t="shared" si="5"/>
        <v>0</v>
      </c>
      <c r="BE31" s="270">
        <f t="shared" si="5"/>
        <v>0</v>
      </c>
      <c r="BF31" s="270">
        <f t="shared" si="5"/>
        <v>0</v>
      </c>
      <c r="BG31" s="270">
        <f t="shared" si="5"/>
        <v>0</v>
      </c>
      <c r="BH31" s="270">
        <f t="shared" si="5"/>
        <v>0</v>
      </c>
      <c r="BI31" s="270">
        <f t="shared" si="5"/>
        <v>0</v>
      </c>
      <c r="BJ31" s="270">
        <f t="shared" si="5"/>
        <v>0</v>
      </c>
      <c r="BK31" s="270">
        <f t="shared" si="5"/>
        <v>0</v>
      </c>
      <c r="BL31" s="270">
        <f t="shared" si="5"/>
        <v>0</v>
      </c>
      <c r="BM31" s="270">
        <f t="shared" si="5"/>
        <v>0</v>
      </c>
      <c r="BN31" s="270">
        <f t="shared" si="5"/>
        <v>0</v>
      </c>
      <c r="BO31" s="270">
        <f t="shared" si="5"/>
        <v>0</v>
      </c>
      <c r="BP31" s="270">
        <f t="shared" si="5"/>
        <v>0</v>
      </c>
      <c r="BQ31" s="270">
        <f t="shared" si="5"/>
        <v>0</v>
      </c>
      <c r="BR31" s="270">
        <f t="shared" si="5"/>
        <v>0</v>
      </c>
      <c r="BS31" s="270">
        <f t="shared" si="5"/>
        <v>0</v>
      </c>
      <c r="BT31" s="270">
        <f t="shared" si="5"/>
        <v>0</v>
      </c>
      <c r="BU31" s="270">
        <f t="shared" si="5"/>
        <v>0</v>
      </c>
      <c r="BV31" s="270">
        <f t="shared" ref="BV31:CH31" si="6">SUM(BV29:BV30)</f>
        <v>0</v>
      </c>
      <c r="BW31" s="270">
        <f t="shared" si="6"/>
        <v>0</v>
      </c>
      <c r="BX31" s="270">
        <f t="shared" si="6"/>
        <v>0</v>
      </c>
      <c r="BY31" s="270">
        <f t="shared" si="6"/>
        <v>0</v>
      </c>
      <c r="BZ31" s="270">
        <f t="shared" si="6"/>
        <v>0</v>
      </c>
      <c r="CA31" s="270">
        <f t="shared" si="6"/>
        <v>0</v>
      </c>
      <c r="CB31" s="270">
        <f t="shared" si="6"/>
        <v>0</v>
      </c>
      <c r="CC31" s="270">
        <f t="shared" si="6"/>
        <v>0</v>
      </c>
      <c r="CD31" s="270">
        <f t="shared" si="6"/>
        <v>0</v>
      </c>
      <c r="CE31" s="270">
        <f t="shared" si="6"/>
        <v>0</v>
      </c>
      <c r="CF31" s="270">
        <f t="shared" si="6"/>
        <v>0</v>
      </c>
      <c r="CG31" s="205">
        <f t="shared" si="6"/>
        <v>0</v>
      </c>
      <c r="CH31" s="270">
        <f t="shared" si="6"/>
        <v>0</v>
      </c>
    </row>
    <row r="32" spans="1:86" ht="13.5" customHeight="1" x14ac:dyDescent="0.2">
      <c r="A32" s="22" t="s">
        <v>248</v>
      </c>
      <c r="B32" s="532" t="s">
        <v>374</v>
      </c>
      <c r="C32" s="533"/>
      <c r="D32" s="533"/>
      <c r="E32" s="533"/>
      <c r="F32" s="533"/>
      <c r="G32" s="533"/>
      <c r="H32" s="533"/>
      <c r="I32" s="534"/>
      <c r="J32" s="392">
        <f>SUM(K32:CH32)</f>
        <v>0</v>
      </c>
      <c r="K32" s="401">
        <f>'A-B1 FOR CONFERENCES + COUNCILS'!J33</f>
        <v>0</v>
      </c>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90"/>
      <c r="AV32" s="190"/>
      <c r="AW32" s="190"/>
      <c r="AX32" s="190"/>
      <c r="AY32" s="190"/>
      <c r="AZ32" s="190"/>
      <c r="BA32" s="190"/>
      <c r="BB32" s="190"/>
      <c r="BC32" s="190"/>
      <c r="BD32" s="190"/>
      <c r="BE32" s="190"/>
      <c r="BF32" s="190"/>
      <c r="BG32" s="190"/>
      <c r="BH32" s="190"/>
      <c r="BI32" s="190"/>
      <c r="BJ32" s="190"/>
      <c r="BK32" s="190"/>
      <c r="BL32" s="190"/>
      <c r="BM32" s="190"/>
      <c r="BN32" s="190"/>
      <c r="BO32" s="190"/>
      <c r="BP32" s="190"/>
      <c r="BQ32" s="190"/>
      <c r="BR32" s="190"/>
      <c r="BS32" s="190"/>
      <c r="BT32" s="190"/>
      <c r="BU32" s="190"/>
      <c r="BV32" s="190"/>
      <c r="BW32" s="190"/>
      <c r="BX32" s="190"/>
      <c r="BY32" s="190"/>
      <c r="BZ32" s="190"/>
      <c r="CA32" s="190"/>
      <c r="CB32" s="190"/>
      <c r="CC32" s="190"/>
      <c r="CD32" s="190"/>
      <c r="CE32" s="190"/>
      <c r="CF32" s="190"/>
      <c r="CG32" s="190"/>
      <c r="CH32" s="239"/>
    </row>
    <row r="33" spans="1:86" ht="15.75" customHeight="1" x14ac:dyDescent="0.2">
      <c r="A33" s="496" t="s">
        <v>5</v>
      </c>
      <c r="B33" s="496"/>
      <c r="C33" s="496"/>
      <c r="D33" s="496"/>
      <c r="E33" s="496"/>
      <c r="F33" s="496"/>
      <c r="G33" s="496"/>
      <c r="H33" s="497"/>
      <c r="I33" s="497"/>
      <c r="J33" s="194"/>
      <c r="K33" s="194"/>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237"/>
    </row>
    <row r="34" spans="1:86" ht="39" customHeight="1" x14ac:dyDescent="0.2">
      <c r="A34" s="50" t="s">
        <v>51</v>
      </c>
      <c r="B34" s="494" t="s">
        <v>179</v>
      </c>
      <c r="C34" s="491"/>
      <c r="D34" s="491"/>
      <c r="E34" s="491"/>
      <c r="F34" s="491"/>
      <c r="G34" s="491"/>
      <c r="H34" s="491"/>
      <c r="I34" s="492"/>
      <c r="J34" s="392">
        <f>SUM(K34:CH34)</f>
        <v>0</v>
      </c>
      <c r="K34" s="207">
        <f>'A-B1 FOR CONFERENCES + COUNCILS'!J36</f>
        <v>0</v>
      </c>
      <c r="L34" s="191"/>
      <c r="M34" s="191"/>
      <c r="N34" s="191"/>
      <c r="O34" s="191"/>
      <c r="P34" s="191"/>
      <c r="Q34" s="191"/>
      <c r="R34" s="191"/>
      <c r="S34" s="191"/>
      <c r="T34" s="191"/>
      <c r="U34" s="191"/>
      <c r="V34" s="191"/>
      <c r="W34" s="191"/>
      <c r="X34" s="191"/>
      <c r="Y34" s="191"/>
      <c r="Z34" s="191"/>
      <c r="AA34" s="191"/>
      <c r="AB34" s="191"/>
      <c r="AC34" s="191"/>
      <c r="AD34" s="191"/>
      <c r="AE34" s="191"/>
      <c r="AF34" s="191"/>
      <c r="AG34" s="191"/>
      <c r="AH34" s="191"/>
      <c r="AI34" s="191"/>
      <c r="AJ34" s="191"/>
      <c r="AK34" s="191"/>
      <c r="AL34" s="191"/>
      <c r="AM34" s="191"/>
      <c r="AN34" s="191"/>
      <c r="AO34" s="191"/>
      <c r="AP34" s="191"/>
      <c r="AQ34" s="191"/>
      <c r="AR34" s="191"/>
      <c r="AS34" s="191"/>
      <c r="AT34" s="191"/>
      <c r="AU34" s="191"/>
      <c r="AV34" s="191"/>
      <c r="AW34" s="191"/>
      <c r="AX34" s="191"/>
      <c r="AY34" s="191"/>
      <c r="AZ34" s="191"/>
      <c r="BA34" s="191"/>
      <c r="BB34" s="191"/>
      <c r="BC34" s="191"/>
      <c r="BD34" s="191"/>
      <c r="BE34" s="191"/>
      <c r="BF34" s="191"/>
      <c r="BG34" s="191"/>
      <c r="BH34" s="191"/>
      <c r="BI34" s="191"/>
      <c r="BJ34" s="191"/>
      <c r="BK34" s="191"/>
      <c r="BL34" s="191"/>
      <c r="BM34" s="191"/>
      <c r="BN34" s="191"/>
      <c r="BO34" s="191"/>
      <c r="BP34" s="191"/>
      <c r="BQ34" s="191"/>
      <c r="BR34" s="191"/>
      <c r="BS34" s="191"/>
      <c r="BT34" s="191"/>
      <c r="BU34" s="191"/>
      <c r="BV34" s="191"/>
      <c r="BW34" s="191"/>
      <c r="BX34" s="191"/>
      <c r="BY34" s="191"/>
      <c r="BZ34" s="191"/>
      <c r="CA34" s="191"/>
      <c r="CB34" s="191"/>
      <c r="CC34" s="191"/>
      <c r="CD34" s="191"/>
      <c r="CE34" s="191"/>
      <c r="CF34" s="191"/>
      <c r="CG34" s="191"/>
      <c r="CH34" s="238"/>
    </row>
    <row r="35" spans="1:86" ht="13.5" customHeight="1" x14ac:dyDescent="0.2">
      <c r="A35" s="41" t="s">
        <v>52</v>
      </c>
      <c r="B35" s="499" t="s">
        <v>27</v>
      </c>
      <c r="C35" s="499"/>
      <c r="D35" s="499"/>
      <c r="E35" s="499"/>
      <c r="F35" s="499"/>
      <c r="G35" s="481"/>
      <c r="H35" s="498"/>
      <c r="I35" s="499"/>
      <c r="J35" s="392">
        <f>SUM(K35:CH35)</f>
        <v>0</v>
      </c>
      <c r="K35" s="207">
        <f>'A-B1 FOR CONFERENCES + COUNCILS'!J37</f>
        <v>0</v>
      </c>
      <c r="L35" s="191"/>
      <c r="M35" s="191"/>
      <c r="N35" s="191"/>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191"/>
      <c r="BC35" s="191"/>
      <c r="BD35" s="191"/>
      <c r="BE35" s="191"/>
      <c r="BF35" s="191"/>
      <c r="BG35" s="191"/>
      <c r="BH35" s="191"/>
      <c r="BI35" s="191"/>
      <c r="BJ35" s="191"/>
      <c r="BK35" s="191"/>
      <c r="BL35" s="191"/>
      <c r="BM35" s="191"/>
      <c r="BN35" s="191"/>
      <c r="BO35" s="191"/>
      <c r="BP35" s="191"/>
      <c r="BQ35" s="191"/>
      <c r="BR35" s="191"/>
      <c r="BS35" s="191"/>
      <c r="BT35" s="191"/>
      <c r="BU35" s="191"/>
      <c r="BV35" s="191"/>
      <c r="BW35" s="191"/>
      <c r="BX35" s="191"/>
      <c r="BY35" s="191"/>
      <c r="BZ35" s="191"/>
      <c r="CA35" s="191"/>
      <c r="CB35" s="191"/>
      <c r="CC35" s="191"/>
      <c r="CD35" s="191"/>
      <c r="CE35" s="191"/>
      <c r="CF35" s="191"/>
      <c r="CG35" s="191"/>
      <c r="CH35" s="238"/>
    </row>
    <row r="36" spans="1:86" ht="12.75" customHeight="1" x14ac:dyDescent="0.2">
      <c r="A36" s="14" t="s">
        <v>57</v>
      </c>
      <c r="B36" s="494" t="s">
        <v>184</v>
      </c>
      <c r="C36" s="491"/>
      <c r="D36" s="491"/>
      <c r="E36" s="491"/>
      <c r="F36" s="491"/>
      <c r="G36" s="491"/>
      <c r="H36" s="491"/>
      <c r="I36" s="492"/>
      <c r="J36" s="392">
        <f t="shared" ref="J36:J38" si="7">SUM(K36:CH36)</f>
        <v>0</v>
      </c>
      <c r="K36" s="202">
        <f>'A-B1 FOR CONFERENCES + COUNCILS'!J38</f>
        <v>0</v>
      </c>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c r="BN36" s="192"/>
      <c r="BO36" s="192"/>
      <c r="BP36" s="192"/>
      <c r="BQ36" s="192"/>
      <c r="BR36" s="192"/>
      <c r="BS36" s="192"/>
      <c r="BT36" s="192"/>
      <c r="BU36" s="192"/>
      <c r="BV36" s="192"/>
      <c r="BW36" s="192"/>
      <c r="BX36" s="192"/>
      <c r="BY36" s="192"/>
      <c r="BZ36" s="192"/>
      <c r="CA36" s="192"/>
      <c r="CB36" s="192"/>
      <c r="CC36" s="192"/>
      <c r="CD36" s="192"/>
      <c r="CE36" s="192"/>
      <c r="CF36" s="192"/>
      <c r="CG36" s="192"/>
      <c r="CH36" s="240"/>
    </row>
    <row r="37" spans="1:86" ht="13.5" customHeight="1" x14ac:dyDescent="0.2">
      <c r="A37" s="14" t="s">
        <v>53</v>
      </c>
      <c r="B37" s="481" t="s">
        <v>28</v>
      </c>
      <c r="C37" s="482"/>
      <c r="D37" s="482"/>
      <c r="E37" s="482"/>
      <c r="F37" s="482"/>
      <c r="G37" s="482"/>
      <c r="H37" s="482"/>
      <c r="I37" s="498"/>
      <c r="J37" s="392">
        <f t="shared" si="7"/>
        <v>0</v>
      </c>
      <c r="K37" s="202">
        <f>'A-B1 FOR CONFERENCES + COUNCILS'!J39</f>
        <v>0</v>
      </c>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c r="BN37" s="192"/>
      <c r="BO37" s="192"/>
      <c r="BP37" s="192"/>
      <c r="BQ37" s="192"/>
      <c r="BR37" s="192"/>
      <c r="BS37" s="192"/>
      <c r="BT37" s="192"/>
      <c r="BU37" s="192"/>
      <c r="BV37" s="192"/>
      <c r="BW37" s="192"/>
      <c r="BX37" s="192"/>
      <c r="BY37" s="192"/>
      <c r="BZ37" s="192"/>
      <c r="CA37" s="192"/>
      <c r="CB37" s="192"/>
      <c r="CC37" s="192"/>
      <c r="CD37" s="192"/>
      <c r="CE37" s="192"/>
      <c r="CF37" s="192"/>
      <c r="CG37" s="192"/>
      <c r="CH37" s="240"/>
    </row>
    <row r="38" spans="1:86" ht="13.5" customHeight="1" x14ac:dyDescent="0.2">
      <c r="A38" s="14" t="s">
        <v>54</v>
      </c>
      <c r="B38" s="494" t="s">
        <v>29</v>
      </c>
      <c r="C38" s="491"/>
      <c r="D38" s="491"/>
      <c r="E38" s="491"/>
      <c r="F38" s="491"/>
      <c r="G38" s="491"/>
      <c r="H38" s="491"/>
      <c r="I38" s="492"/>
      <c r="J38" s="392">
        <f t="shared" si="7"/>
        <v>0</v>
      </c>
      <c r="K38" s="203">
        <f>'A-B1 FOR CONFERENCES + COUNCILS'!J40</f>
        <v>0</v>
      </c>
      <c r="L38" s="193"/>
      <c r="M38" s="193"/>
      <c r="N38" s="193"/>
      <c r="O38" s="193"/>
      <c r="P38" s="193"/>
      <c r="Q38" s="193"/>
      <c r="R38" s="193"/>
      <c r="S38" s="193"/>
      <c r="T38" s="193"/>
      <c r="U38" s="193"/>
      <c r="V38" s="193"/>
      <c r="W38" s="193"/>
      <c r="X38" s="193"/>
      <c r="Y38" s="193"/>
      <c r="Z38" s="193"/>
      <c r="AA38" s="193"/>
      <c r="AB38" s="193"/>
      <c r="AC38" s="193"/>
      <c r="AD38" s="193"/>
      <c r="AE38" s="193"/>
      <c r="AF38" s="193"/>
      <c r="AG38" s="193"/>
      <c r="AH38" s="193"/>
      <c r="AI38" s="193"/>
      <c r="AJ38" s="193"/>
      <c r="AK38" s="193"/>
      <c r="AL38" s="193"/>
      <c r="AM38" s="193"/>
      <c r="AN38" s="193"/>
      <c r="AO38" s="193"/>
      <c r="AP38" s="193"/>
      <c r="AQ38" s="193"/>
      <c r="AR38" s="193"/>
      <c r="AS38" s="193"/>
      <c r="AT38" s="193"/>
      <c r="AU38" s="193"/>
      <c r="AV38" s="193"/>
      <c r="AW38" s="193"/>
      <c r="AX38" s="193"/>
      <c r="AY38" s="193"/>
      <c r="AZ38" s="193"/>
      <c r="BA38" s="193"/>
      <c r="BB38" s="193"/>
      <c r="BC38" s="193"/>
      <c r="BD38" s="193"/>
      <c r="BE38" s="193"/>
      <c r="BF38" s="193"/>
      <c r="BG38" s="193"/>
      <c r="BH38" s="193"/>
      <c r="BI38" s="193"/>
      <c r="BJ38" s="193"/>
      <c r="BK38" s="193"/>
      <c r="BL38" s="193"/>
      <c r="BM38" s="193"/>
      <c r="BN38" s="193"/>
      <c r="BO38" s="193"/>
      <c r="BP38" s="193"/>
      <c r="BQ38" s="193"/>
      <c r="BR38" s="193"/>
      <c r="BS38" s="193"/>
      <c r="BT38" s="193"/>
      <c r="BU38" s="193"/>
      <c r="BV38" s="193"/>
      <c r="BW38" s="193"/>
      <c r="BX38" s="193"/>
      <c r="BY38" s="193"/>
      <c r="BZ38" s="193"/>
      <c r="CA38" s="193"/>
      <c r="CB38" s="193"/>
      <c r="CC38" s="193"/>
      <c r="CD38" s="193"/>
      <c r="CE38" s="193"/>
      <c r="CF38" s="193"/>
      <c r="CG38" s="193"/>
      <c r="CH38" s="241"/>
    </row>
    <row r="39" spans="1:86" ht="27" customHeight="1" x14ac:dyDescent="0.2">
      <c r="A39" s="14" t="s">
        <v>55</v>
      </c>
      <c r="B39" s="481" t="s">
        <v>30</v>
      </c>
      <c r="C39" s="482"/>
      <c r="D39" s="482"/>
      <c r="E39" s="482"/>
      <c r="F39" s="482"/>
      <c r="G39" s="482"/>
      <c r="H39" s="482"/>
      <c r="I39" s="498"/>
      <c r="J39" s="392">
        <f>SUM(K39:CH39)</f>
        <v>0</v>
      </c>
      <c r="K39" s="299">
        <f>'A-B1 FOR CONFERENCES + COUNCILS'!J41</f>
        <v>0</v>
      </c>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c r="BN39" s="192"/>
      <c r="BO39" s="192"/>
      <c r="BP39" s="192"/>
      <c r="BQ39" s="192"/>
      <c r="BR39" s="192"/>
      <c r="BS39" s="192"/>
      <c r="BT39" s="192"/>
      <c r="BU39" s="192"/>
      <c r="BV39" s="192"/>
      <c r="BW39" s="192"/>
      <c r="BX39" s="192"/>
      <c r="BY39" s="192"/>
      <c r="BZ39" s="192"/>
      <c r="CA39" s="192"/>
      <c r="CB39" s="192"/>
      <c r="CC39" s="192"/>
      <c r="CD39" s="192"/>
      <c r="CE39" s="192"/>
      <c r="CF39" s="192"/>
      <c r="CG39" s="192"/>
      <c r="CH39" s="240"/>
    </row>
    <row r="40" spans="1:86" s="216" customFormat="1" ht="27" customHeight="1" x14ac:dyDescent="0.2">
      <c r="A40" s="23" t="s">
        <v>56</v>
      </c>
      <c r="B40" s="594" t="s">
        <v>44</v>
      </c>
      <c r="C40" s="595"/>
      <c r="D40" s="595"/>
      <c r="E40" s="595"/>
      <c r="F40" s="595"/>
      <c r="G40" s="595"/>
      <c r="H40" s="595"/>
      <c r="I40" s="596"/>
      <c r="J40" s="395">
        <f>SUM(K40:CH40)</f>
        <v>0</v>
      </c>
      <c r="K40" s="300">
        <f>'A-B1 FOR CONFERENCES + COUNCILS'!J42</f>
        <v>0</v>
      </c>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7"/>
      <c r="BR40" s="217"/>
      <c r="BS40" s="217"/>
      <c r="BT40" s="217"/>
      <c r="BU40" s="217"/>
      <c r="BV40" s="217"/>
      <c r="BW40" s="217"/>
      <c r="BX40" s="217"/>
      <c r="BY40" s="217"/>
      <c r="BZ40" s="217"/>
      <c r="CA40" s="217"/>
      <c r="CB40" s="217"/>
      <c r="CC40" s="217"/>
      <c r="CD40" s="217"/>
      <c r="CE40" s="217"/>
      <c r="CF40" s="217"/>
      <c r="CG40" s="217"/>
      <c r="CH40" s="242"/>
    </row>
    <row r="41" spans="1:86" ht="6.75" customHeight="1" x14ac:dyDescent="0.2">
      <c r="B41" s="110"/>
      <c r="C41" s="110"/>
      <c r="D41" s="110"/>
      <c r="E41" s="110"/>
      <c r="F41" s="110"/>
      <c r="G41" s="110"/>
      <c r="H41" s="522"/>
      <c r="I41" s="522"/>
      <c r="J41" s="161"/>
      <c r="K41" s="194"/>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179"/>
      <c r="AM41" s="179"/>
      <c r="AN41" s="179"/>
      <c r="AO41" s="179"/>
      <c r="AP41" s="179"/>
      <c r="AQ41" s="179"/>
      <c r="AR41" s="179"/>
      <c r="AS41" s="179"/>
      <c r="AT41" s="179"/>
      <c r="AU41" s="179"/>
      <c r="AV41" s="179"/>
      <c r="AW41" s="179"/>
      <c r="AX41" s="179"/>
      <c r="AY41" s="179"/>
      <c r="AZ41" s="179"/>
      <c r="BA41" s="179"/>
      <c r="BB41" s="179"/>
      <c r="BC41" s="179"/>
      <c r="BD41" s="179"/>
      <c r="BE41" s="179"/>
      <c r="BF41" s="179"/>
      <c r="BG41" s="179"/>
      <c r="BH41" s="179"/>
      <c r="BI41" s="179"/>
      <c r="BJ41" s="179"/>
      <c r="BK41" s="179"/>
      <c r="BL41" s="179"/>
      <c r="BM41" s="179"/>
      <c r="BN41" s="179"/>
      <c r="BO41" s="179"/>
      <c r="BP41" s="179"/>
      <c r="BQ41" s="179"/>
      <c r="BR41" s="179"/>
      <c r="BS41" s="179"/>
      <c r="BT41" s="179"/>
      <c r="BU41" s="179"/>
      <c r="BV41" s="179"/>
      <c r="BW41" s="179"/>
      <c r="BX41" s="179"/>
      <c r="BY41" s="179"/>
      <c r="BZ41" s="179"/>
      <c r="CA41" s="179"/>
      <c r="CB41" s="179"/>
      <c r="CC41" s="179"/>
      <c r="CD41" s="179"/>
      <c r="CE41" s="179"/>
      <c r="CF41" s="179"/>
      <c r="CG41" s="179"/>
      <c r="CH41" s="237"/>
    </row>
    <row r="42" spans="1:86" s="263" customFormat="1" ht="15.75" x14ac:dyDescent="0.25">
      <c r="A42" s="524" t="s">
        <v>207</v>
      </c>
      <c r="B42" s="524"/>
      <c r="C42" s="524"/>
      <c r="D42" s="524"/>
      <c r="E42" s="524"/>
      <c r="F42" s="524"/>
      <c r="G42" s="524"/>
      <c r="H42" s="524"/>
      <c r="I42" s="524"/>
      <c r="J42" s="273"/>
      <c r="K42" s="274"/>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5"/>
      <c r="BR42" s="275"/>
      <c r="BS42" s="275"/>
      <c r="BT42" s="275"/>
      <c r="BU42" s="275"/>
      <c r="BV42" s="275"/>
      <c r="BW42" s="275"/>
      <c r="BX42" s="275"/>
      <c r="BY42" s="275"/>
      <c r="BZ42" s="275"/>
      <c r="CA42" s="275"/>
      <c r="CB42" s="275"/>
      <c r="CC42" s="275"/>
      <c r="CD42" s="275"/>
      <c r="CE42" s="275"/>
      <c r="CF42" s="275"/>
      <c r="CG42" s="275"/>
      <c r="CH42" s="276"/>
    </row>
    <row r="43" spans="1:86" s="263" customFormat="1" ht="42.75" customHeight="1" x14ac:dyDescent="0.25">
      <c r="A43" s="527" t="s">
        <v>321</v>
      </c>
      <c r="B43" s="527"/>
      <c r="C43" s="527"/>
      <c r="D43" s="527"/>
      <c r="E43" s="527"/>
      <c r="F43" s="527"/>
      <c r="G43" s="527"/>
      <c r="H43" s="527"/>
      <c r="I43" s="527"/>
      <c r="J43" s="273"/>
      <c r="K43" s="274"/>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5"/>
      <c r="BR43" s="275"/>
      <c r="BS43" s="275"/>
      <c r="BT43" s="275"/>
      <c r="BU43" s="275"/>
      <c r="BV43" s="275"/>
      <c r="BW43" s="275"/>
      <c r="BX43" s="275"/>
      <c r="BY43" s="275"/>
      <c r="BZ43" s="275"/>
      <c r="CA43" s="275"/>
      <c r="CB43" s="275"/>
      <c r="CC43" s="275"/>
      <c r="CD43" s="275"/>
      <c r="CE43" s="275"/>
      <c r="CF43" s="275"/>
      <c r="CG43" s="275"/>
      <c r="CH43" s="276"/>
    </row>
    <row r="44" spans="1:86" ht="14.25" customHeight="1" x14ac:dyDescent="0.2">
      <c r="A44" s="571" t="s">
        <v>26</v>
      </c>
      <c r="B44" s="571"/>
      <c r="C44" s="571"/>
      <c r="D44" s="571"/>
      <c r="E44" s="571"/>
      <c r="F44" s="571"/>
      <c r="G44" s="571"/>
      <c r="H44" s="571"/>
      <c r="I44" s="571"/>
      <c r="J44" s="161"/>
      <c r="K44" s="194"/>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179"/>
      <c r="AM44" s="179"/>
      <c r="AN44" s="179"/>
      <c r="AO44" s="179"/>
      <c r="AP44" s="179"/>
      <c r="AQ44" s="179"/>
      <c r="AR44" s="179"/>
      <c r="AS44" s="179"/>
      <c r="AT44" s="179"/>
      <c r="AU44" s="179"/>
      <c r="AV44" s="179"/>
      <c r="AW44" s="179"/>
      <c r="AX44" s="179"/>
      <c r="AY44" s="179"/>
      <c r="AZ44" s="179"/>
      <c r="BA44" s="179"/>
      <c r="BB44" s="179"/>
      <c r="BC44" s="179"/>
      <c r="BD44" s="179"/>
      <c r="BE44" s="179"/>
      <c r="BF44" s="179"/>
      <c r="BG44" s="179"/>
      <c r="BH44" s="179"/>
      <c r="BI44" s="179"/>
      <c r="BJ44" s="179"/>
      <c r="BK44" s="179"/>
      <c r="BL44" s="179"/>
      <c r="BM44" s="179"/>
      <c r="BN44" s="179"/>
      <c r="BO44" s="179"/>
      <c r="BP44" s="179"/>
      <c r="BQ44" s="179"/>
      <c r="BR44" s="179"/>
      <c r="BS44" s="179"/>
      <c r="BT44" s="179"/>
      <c r="BU44" s="179"/>
      <c r="BV44" s="179"/>
      <c r="BW44" s="179"/>
      <c r="BX44" s="179"/>
      <c r="BY44" s="179"/>
      <c r="BZ44" s="179"/>
      <c r="CA44" s="179"/>
      <c r="CB44" s="179"/>
      <c r="CC44" s="179"/>
      <c r="CD44" s="179"/>
      <c r="CE44" s="179"/>
      <c r="CF44" s="179"/>
      <c r="CG44" s="179"/>
      <c r="CH44" s="237"/>
    </row>
    <row r="45" spans="1:86" x14ac:dyDescent="0.2">
      <c r="A45" s="526" t="s">
        <v>6</v>
      </c>
      <c r="B45" s="526"/>
      <c r="C45" s="526"/>
      <c r="D45" s="526"/>
      <c r="E45" s="526"/>
      <c r="F45" s="526"/>
      <c r="G45" s="526"/>
      <c r="H45" s="526"/>
      <c r="I45" s="526"/>
      <c r="J45" s="158"/>
      <c r="K45" s="206"/>
      <c r="L45" s="186"/>
      <c r="M45" s="186"/>
      <c r="N45" s="186"/>
      <c r="O45" s="186"/>
      <c r="P45" s="186"/>
      <c r="Q45" s="186"/>
      <c r="R45" s="186"/>
      <c r="S45" s="186"/>
      <c r="T45" s="186"/>
      <c r="U45" s="186"/>
      <c r="V45" s="186"/>
      <c r="W45" s="186"/>
      <c r="X45" s="186"/>
      <c r="Y45" s="186"/>
      <c r="Z45" s="186"/>
      <c r="AA45" s="186"/>
      <c r="AB45" s="186"/>
      <c r="AC45" s="186"/>
      <c r="AD45" s="186"/>
      <c r="AE45" s="186"/>
      <c r="AF45" s="186"/>
      <c r="AG45" s="186"/>
      <c r="AH45" s="186"/>
      <c r="AI45" s="186"/>
      <c r="AJ45" s="186"/>
      <c r="AK45" s="186"/>
      <c r="AL45" s="186"/>
      <c r="AM45" s="186"/>
      <c r="AN45" s="186"/>
      <c r="AO45" s="186"/>
      <c r="AP45" s="186"/>
      <c r="AQ45" s="186"/>
      <c r="AR45" s="186"/>
      <c r="AS45" s="186"/>
      <c r="AT45" s="186"/>
      <c r="AU45" s="186"/>
      <c r="AV45" s="186"/>
      <c r="AW45" s="186"/>
      <c r="AX45" s="186"/>
      <c r="AY45" s="186"/>
      <c r="AZ45" s="186"/>
      <c r="BA45" s="186"/>
      <c r="BB45" s="186"/>
      <c r="BC45" s="186"/>
      <c r="BD45" s="186"/>
      <c r="BE45" s="186"/>
      <c r="BF45" s="186"/>
      <c r="BG45" s="186"/>
      <c r="BH45" s="186"/>
      <c r="BI45" s="186"/>
      <c r="BJ45" s="186"/>
      <c r="BK45" s="186"/>
      <c r="BL45" s="186"/>
      <c r="BM45" s="186"/>
      <c r="BN45" s="186"/>
      <c r="BO45" s="186"/>
      <c r="BP45" s="186"/>
      <c r="BQ45" s="186"/>
      <c r="BR45" s="186"/>
      <c r="BS45" s="186"/>
      <c r="BT45" s="186"/>
      <c r="BU45" s="186"/>
      <c r="BV45" s="186"/>
      <c r="BW45" s="186"/>
      <c r="BX45" s="186"/>
      <c r="BY45" s="186"/>
      <c r="BZ45" s="186"/>
      <c r="CA45" s="186"/>
      <c r="CB45" s="186"/>
      <c r="CC45" s="186"/>
      <c r="CD45" s="186"/>
      <c r="CE45" s="186"/>
      <c r="CF45" s="186"/>
      <c r="CG45" s="186"/>
      <c r="CH45" s="243"/>
    </row>
    <row r="46" spans="1:86" x14ac:dyDescent="0.2">
      <c r="A46" s="41">
        <v>201</v>
      </c>
      <c r="B46" s="481" t="s">
        <v>226</v>
      </c>
      <c r="C46" s="482"/>
      <c r="D46" s="482"/>
      <c r="E46" s="482"/>
      <c r="F46" s="482"/>
      <c r="G46" s="482"/>
      <c r="H46" s="482"/>
      <c r="I46" s="498"/>
      <c r="J46" s="392">
        <f>SUM(K46:CH46)</f>
        <v>0</v>
      </c>
      <c r="K46" s="200">
        <f>'A-B1 FOR CONFERENCES + COUNCILS'!J49</f>
        <v>0</v>
      </c>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c r="AU46" s="175"/>
      <c r="AV46" s="175"/>
      <c r="AW46" s="175"/>
      <c r="AX46" s="175"/>
      <c r="AY46" s="175"/>
      <c r="AZ46" s="175"/>
      <c r="BA46" s="175"/>
      <c r="BB46" s="175"/>
      <c r="BC46" s="175"/>
      <c r="BD46" s="175"/>
      <c r="BE46" s="175"/>
      <c r="BF46" s="175"/>
      <c r="BG46" s="175"/>
      <c r="BH46" s="175"/>
      <c r="BI46" s="175"/>
      <c r="BJ46" s="175"/>
      <c r="BK46" s="175"/>
      <c r="BL46" s="175"/>
      <c r="BM46" s="175"/>
      <c r="BN46" s="175"/>
      <c r="BO46" s="175"/>
      <c r="BP46" s="175"/>
      <c r="BQ46" s="175"/>
      <c r="BR46" s="175"/>
      <c r="BS46" s="175"/>
      <c r="BT46" s="175"/>
      <c r="BU46" s="175"/>
      <c r="BV46" s="175"/>
      <c r="BW46" s="175"/>
      <c r="BX46" s="175"/>
      <c r="BY46" s="175"/>
      <c r="BZ46" s="175"/>
      <c r="CA46" s="175"/>
      <c r="CB46" s="175"/>
      <c r="CC46" s="175"/>
      <c r="CD46" s="175"/>
      <c r="CE46" s="175"/>
      <c r="CF46" s="175"/>
      <c r="CG46" s="175"/>
      <c r="CH46" s="238"/>
    </row>
    <row r="47" spans="1:86" s="157" customFormat="1" x14ac:dyDescent="0.2">
      <c r="A47" s="41">
        <v>202</v>
      </c>
      <c r="B47" s="481" t="s">
        <v>227</v>
      </c>
      <c r="C47" s="482"/>
      <c r="D47" s="482"/>
      <c r="E47" s="482"/>
      <c r="F47" s="482"/>
      <c r="G47" s="482"/>
      <c r="H47" s="310"/>
      <c r="I47" s="311"/>
      <c r="J47" s="392">
        <f t="shared" ref="J47:J49" si="8">SUM(K47:CH47)</f>
        <v>0</v>
      </c>
      <c r="K47" s="200">
        <f>'A-B1 FOR CONFERENCES + COUNCILS'!J50</f>
        <v>0</v>
      </c>
      <c r="L47" s="175"/>
      <c r="M47" s="175"/>
      <c r="N47" s="175"/>
      <c r="O47" s="175"/>
      <c r="P47" s="175"/>
      <c r="Q47" s="175"/>
      <c r="R47" s="175"/>
      <c r="S47" s="175"/>
      <c r="T47" s="175"/>
      <c r="U47" s="175"/>
      <c r="V47" s="175"/>
      <c r="W47" s="175"/>
      <c r="X47" s="175"/>
      <c r="Y47" s="175"/>
      <c r="Z47" s="175"/>
      <c r="AA47" s="175"/>
      <c r="AB47" s="175"/>
      <c r="AC47" s="175"/>
      <c r="AD47" s="175"/>
      <c r="AE47" s="175"/>
      <c r="AF47" s="175"/>
      <c r="AG47" s="175"/>
      <c r="AH47" s="175"/>
      <c r="AI47" s="175"/>
      <c r="AJ47" s="175"/>
      <c r="AK47" s="175"/>
      <c r="AL47" s="175"/>
      <c r="AM47" s="175"/>
      <c r="AN47" s="175"/>
      <c r="AO47" s="175"/>
      <c r="AP47" s="175"/>
      <c r="AQ47" s="175"/>
      <c r="AR47" s="175"/>
      <c r="AS47" s="175"/>
      <c r="AT47" s="175"/>
      <c r="AU47" s="175"/>
      <c r="AV47" s="175"/>
      <c r="AW47" s="175"/>
      <c r="AX47" s="175"/>
      <c r="AY47" s="175"/>
      <c r="AZ47" s="175"/>
      <c r="BA47" s="175"/>
      <c r="BB47" s="175"/>
      <c r="BC47" s="175"/>
      <c r="BD47" s="175"/>
      <c r="BE47" s="175"/>
      <c r="BF47" s="175"/>
      <c r="BG47" s="175"/>
      <c r="BH47" s="175"/>
      <c r="BI47" s="175"/>
      <c r="BJ47" s="175"/>
      <c r="BK47" s="175"/>
      <c r="BL47" s="175"/>
      <c r="BM47" s="175"/>
      <c r="BN47" s="175"/>
      <c r="BO47" s="175"/>
      <c r="BP47" s="175"/>
      <c r="BQ47" s="175"/>
      <c r="BR47" s="175"/>
      <c r="BS47" s="175"/>
      <c r="BT47" s="175"/>
      <c r="BU47" s="175"/>
      <c r="BV47" s="175"/>
      <c r="BW47" s="175"/>
      <c r="BX47" s="175"/>
      <c r="BY47" s="175"/>
      <c r="BZ47" s="175"/>
      <c r="CA47" s="175"/>
      <c r="CB47" s="175"/>
      <c r="CC47" s="175"/>
      <c r="CD47" s="175"/>
      <c r="CE47" s="175"/>
      <c r="CF47" s="175"/>
      <c r="CG47" s="175"/>
      <c r="CH47" s="238"/>
    </row>
    <row r="48" spans="1:86" x14ac:dyDescent="0.2">
      <c r="A48" s="41">
        <v>203</v>
      </c>
      <c r="B48" s="481" t="s">
        <v>229</v>
      </c>
      <c r="C48" s="482"/>
      <c r="D48" s="482"/>
      <c r="E48" s="482"/>
      <c r="F48" s="482"/>
      <c r="G48" s="482"/>
      <c r="H48" s="498"/>
      <c r="I48" s="499"/>
      <c r="J48" s="392">
        <f t="shared" si="8"/>
        <v>0</v>
      </c>
      <c r="K48" s="200">
        <f>'A-B1 FOR CONFERENCES + COUNCILS'!J51</f>
        <v>0</v>
      </c>
      <c r="L48" s="175"/>
      <c r="M48" s="175"/>
      <c r="N48" s="175"/>
      <c r="O48" s="175"/>
      <c r="P48" s="175"/>
      <c r="Q48" s="175"/>
      <c r="R48" s="175"/>
      <c r="S48" s="175"/>
      <c r="T48" s="175"/>
      <c r="U48" s="175"/>
      <c r="V48" s="175"/>
      <c r="W48" s="175"/>
      <c r="X48" s="175"/>
      <c r="Y48" s="175"/>
      <c r="Z48" s="175"/>
      <c r="AA48" s="175"/>
      <c r="AB48" s="175"/>
      <c r="AC48" s="175"/>
      <c r="AD48" s="175"/>
      <c r="AE48" s="175"/>
      <c r="AF48" s="175"/>
      <c r="AG48" s="175"/>
      <c r="AH48" s="175"/>
      <c r="AI48" s="175"/>
      <c r="AJ48" s="175"/>
      <c r="AK48" s="175"/>
      <c r="AL48" s="175"/>
      <c r="AM48" s="175"/>
      <c r="AN48" s="175"/>
      <c r="AO48" s="175"/>
      <c r="AP48" s="175"/>
      <c r="AQ48" s="175"/>
      <c r="AR48" s="175"/>
      <c r="AS48" s="175"/>
      <c r="AT48" s="175"/>
      <c r="AU48" s="175"/>
      <c r="AV48" s="175"/>
      <c r="AW48" s="175"/>
      <c r="AX48" s="175"/>
      <c r="AY48" s="175"/>
      <c r="AZ48" s="175"/>
      <c r="BA48" s="175"/>
      <c r="BB48" s="175"/>
      <c r="BC48" s="175"/>
      <c r="BD48" s="175"/>
      <c r="BE48" s="175"/>
      <c r="BF48" s="175"/>
      <c r="BG48" s="175"/>
      <c r="BH48" s="175"/>
      <c r="BI48" s="175"/>
      <c r="BJ48" s="175"/>
      <c r="BK48" s="175"/>
      <c r="BL48" s="175"/>
      <c r="BM48" s="175"/>
      <c r="BN48" s="175"/>
      <c r="BO48" s="175"/>
      <c r="BP48" s="175"/>
      <c r="BQ48" s="175"/>
      <c r="BR48" s="175"/>
      <c r="BS48" s="175"/>
      <c r="BT48" s="175"/>
      <c r="BU48" s="175"/>
      <c r="BV48" s="175"/>
      <c r="BW48" s="175"/>
      <c r="BX48" s="175"/>
      <c r="BY48" s="175"/>
      <c r="BZ48" s="175"/>
      <c r="CA48" s="175"/>
      <c r="CB48" s="175"/>
      <c r="CC48" s="175"/>
      <c r="CD48" s="175"/>
      <c r="CE48" s="175"/>
      <c r="CF48" s="175"/>
      <c r="CG48" s="175"/>
      <c r="CH48" s="238"/>
    </row>
    <row r="49" spans="1:86" x14ac:dyDescent="0.2">
      <c r="A49" s="41">
        <v>204</v>
      </c>
      <c r="B49" s="481" t="s">
        <v>7</v>
      </c>
      <c r="C49" s="482"/>
      <c r="D49" s="482"/>
      <c r="E49" s="482"/>
      <c r="F49" s="482"/>
      <c r="G49" s="482"/>
      <c r="H49" s="498"/>
      <c r="I49" s="499"/>
      <c r="J49" s="392">
        <f t="shared" si="8"/>
        <v>0</v>
      </c>
      <c r="K49" s="200">
        <f>'A-B1 FOR CONFERENCES + COUNCILS'!J52</f>
        <v>0</v>
      </c>
      <c r="L49" s="175"/>
      <c r="M49" s="175"/>
      <c r="N49" s="175"/>
      <c r="O49" s="175"/>
      <c r="P49" s="175"/>
      <c r="Q49" s="175"/>
      <c r="R49" s="175"/>
      <c r="S49" s="175"/>
      <c r="T49" s="175"/>
      <c r="U49" s="175"/>
      <c r="V49" s="175"/>
      <c r="W49" s="175"/>
      <c r="X49" s="175"/>
      <c r="Y49" s="175"/>
      <c r="Z49" s="175"/>
      <c r="AA49" s="175"/>
      <c r="AB49" s="175"/>
      <c r="AC49" s="175"/>
      <c r="AD49" s="175"/>
      <c r="AE49" s="175"/>
      <c r="AF49" s="175"/>
      <c r="AG49" s="175"/>
      <c r="AH49" s="175"/>
      <c r="AI49" s="175"/>
      <c r="AJ49" s="175"/>
      <c r="AK49" s="175"/>
      <c r="AL49" s="175"/>
      <c r="AM49" s="175"/>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5"/>
      <c r="BQ49" s="175"/>
      <c r="BR49" s="175"/>
      <c r="BS49" s="175"/>
      <c r="BT49" s="175"/>
      <c r="BU49" s="175"/>
      <c r="BV49" s="175"/>
      <c r="BW49" s="175"/>
      <c r="BX49" s="175"/>
      <c r="BY49" s="175"/>
      <c r="BZ49" s="175"/>
      <c r="CA49" s="175"/>
      <c r="CB49" s="175"/>
      <c r="CC49" s="175"/>
      <c r="CD49" s="175"/>
      <c r="CE49" s="175"/>
      <c r="CF49" s="175"/>
      <c r="CG49" s="175"/>
      <c r="CH49" s="238"/>
    </row>
    <row r="50" spans="1:86" s="40" customFormat="1" ht="15" customHeight="1" x14ac:dyDescent="0.2">
      <c r="A50" s="41">
        <v>205</v>
      </c>
      <c r="B50" s="597" t="s">
        <v>8</v>
      </c>
      <c r="C50" s="598"/>
      <c r="D50" s="598"/>
      <c r="E50" s="598"/>
      <c r="F50" s="598"/>
      <c r="G50" s="598"/>
      <c r="H50" s="599"/>
      <c r="I50" s="600"/>
      <c r="J50" s="396">
        <f t="shared" ref="J50:J57" si="9">SUM(K50:CH50)</f>
        <v>0</v>
      </c>
      <c r="K50" s="200">
        <f>'A-B1 FOR CONFERENCES + COUNCILS'!J53</f>
        <v>0</v>
      </c>
      <c r="L50" s="187"/>
      <c r="M50" s="187"/>
      <c r="N50" s="187"/>
      <c r="O50" s="187"/>
      <c r="P50" s="187"/>
      <c r="Q50" s="187"/>
      <c r="R50" s="187"/>
      <c r="S50" s="187"/>
      <c r="T50" s="187"/>
      <c r="U50" s="187"/>
      <c r="V50" s="187"/>
      <c r="W50" s="187"/>
      <c r="X50" s="187"/>
      <c r="Y50" s="187"/>
      <c r="Z50" s="187"/>
      <c r="AA50" s="187"/>
      <c r="AB50" s="187"/>
      <c r="AC50" s="187"/>
      <c r="AD50" s="187"/>
      <c r="AE50" s="187"/>
      <c r="AF50" s="187"/>
      <c r="AG50" s="187"/>
      <c r="AH50" s="187"/>
      <c r="AI50" s="187"/>
      <c r="AJ50" s="187"/>
      <c r="AK50" s="187"/>
      <c r="AL50" s="187"/>
      <c r="AM50" s="187"/>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7"/>
      <c r="BQ50" s="187"/>
      <c r="BR50" s="187"/>
      <c r="BS50" s="187"/>
      <c r="BT50" s="187"/>
      <c r="BU50" s="187"/>
      <c r="BV50" s="187"/>
      <c r="BW50" s="187"/>
      <c r="BX50" s="187"/>
      <c r="BY50" s="187"/>
      <c r="BZ50" s="187"/>
      <c r="CA50" s="187"/>
      <c r="CB50" s="187"/>
      <c r="CC50" s="187"/>
      <c r="CD50" s="187"/>
      <c r="CE50" s="187"/>
      <c r="CF50" s="187"/>
      <c r="CG50" s="187"/>
      <c r="CH50" s="244"/>
    </row>
    <row r="51" spans="1:86" s="40" customFormat="1" x14ac:dyDescent="0.2">
      <c r="A51" s="41">
        <v>206</v>
      </c>
      <c r="B51" s="597" t="s">
        <v>9</v>
      </c>
      <c r="C51" s="598"/>
      <c r="D51" s="598"/>
      <c r="E51" s="598"/>
      <c r="F51" s="598"/>
      <c r="G51" s="598"/>
      <c r="H51" s="599"/>
      <c r="I51" s="600"/>
      <c r="J51" s="396">
        <f t="shared" si="9"/>
        <v>0</v>
      </c>
      <c r="K51" s="200">
        <f>'A-B1 FOR CONFERENCES + COUNCILS'!J54</f>
        <v>0</v>
      </c>
      <c r="L51" s="187"/>
      <c r="M51" s="187"/>
      <c r="N51" s="187"/>
      <c r="O51" s="187"/>
      <c r="P51" s="187"/>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7"/>
      <c r="BQ51" s="187"/>
      <c r="BR51" s="187"/>
      <c r="BS51" s="187"/>
      <c r="BT51" s="187"/>
      <c r="BU51" s="187"/>
      <c r="BV51" s="187"/>
      <c r="BW51" s="187"/>
      <c r="BX51" s="187"/>
      <c r="BY51" s="187"/>
      <c r="BZ51" s="187"/>
      <c r="CA51" s="187"/>
      <c r="CB51" s="187"/>
      <c r="CC51" s="187"/>
      <c r="CD51" s="187"/>
      <c r="CE51" s="187"/>
      <c r="CF51" s="187"/>
      <c r="CG51" s="187"/>
      <c r="CH51" s="244"/>
    </row>
    <row r="52" spans="1:86" ht="12.75" customHeight="1" x14ac:dyDescent="0.2">
      <c r="A52" s="41">
        <v>207</v>
      </c>
      <c r="B52" s="528" t="s">
        <v>131</v>
      </c>
      <c r="C52" s="529"/>
      <c r="D52" s="482" t="s">
        <v>63</v>
      </c>
      <c r="E52" s="482"/>
      <c r="F52" s="482"/>
      <c r="G52" s="310"/>
      <c r="H52" s="498"/>
      <c r="I52" s="499"/>
      <c r="J52" s="392">
        <f t="shared" si="9"/>
        <v>0</v>
      </c>
      <c r="K52" s="200">
        <f>'A-B1 FOR CONFERENCES + COUNCILS'!J55</f>
        <v>0</v>
      </c>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175"/>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5"/>
      <c r="BQ52" s="175"/>
      <c r="BR52" s="175"/>
      <c r="BS52" s="175"/>
      <c r="BT52" s="175"/>
      <c r="BU52" s="175"/>
      <c r="BV52" s="175"/>
      <c r="BW52" s="175"/>
      <c r="BX52" s="175"/>
      <c r="BY52" s="175"/>
      <c r="BZ52" s="175"/>
      <c r="CA52" s="175"/>
      <c r="CB52" s="175"/>
      <c r="CC52" s="175"/>
      <c r="CD52" s="175"/>
      <c r="CE52" s="175"/>
      <c r="CF52" s="175"/>
      <c r="CG52" s="175"/>
      <c r="CH52" s="238"/>
    </row>
    <row r="53" spans="1:86" ht="15" customHeight="1" x14ac:dyDescent="0.2">
      <c r="A53" s="41">
        <v>208</v>
      </c>
      <c r="B53" s="530"/>
      <c r="C53" s="531"/>
      <c r="D53" s="482" t="s">
        <v>119</v>
      </c>
      <c r="E53" s="482"/>
      <c r="F53" s="482"/>
      <c r="G53" s="310"/>
      <c r="H53" s="498"/>
      <c r="I53" s="499"/>
      <c r="J53" s="392">
        <f t="shared" si="9"/>
        <v>0</v>
      </c>
      <c r="K53" s="200">
        <f>'A-B1 FOR CONFERENCES + COUNCILS'!J56</f>
        <v>0</v>
      </c>
      <c r="L53" s="175"/>
      <c r="M53" s="175"/>
      <c r="N53" s="175"/>
      <c r="O53" s="175"/>
      <c r="P53" s="175"/>
      <c r="Q53" s="175"/>
      <c r="R53" s="175"/>
      <c r="S53" s="175"/>
      <c r="T53" s="175"/>
      <c r="U53" s="175"/>
      <c r="V53" s="175"/>
      <c r="W53" s="175"/>
      <c r="X53" s="175"/>
      <c r="Y53" s="175"/>
      <c r="Z53" s="175"/>
      <c r="AA53" s="175"/>
      <c r="AB53" s="175"/>
      <c r="AC53" s="175"/>
      <c r="AD53" s="175"/>
      <c r="AE53" s="175"/>
      <c r="AF53" s="175"/>
      <c r="AG53" s="175"/>
      <c r="AH53" s="175"/>
      <c r="AI53" s="175"/>
      <c r="AJ53" s="175"/>
      <c r="AK53" s="175"/>
      <c r="AL53" s="175"/>
      <c r="AM53" s="175"/>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5"/>
      <c r="BQ53" s="175"/>
      <c r="BR53" s="175"/>
      <c r="BS53" s="175"/>
      <c r="BT53" s="175"/>
      <c r="BU53" s="175"/>
      <c r="BV53" s="175"/>
      <c r="BW53" s="175"/>
      <c r="BX53" s="175"/>
      <c r="BY53" s="175"/>
      <c r="BZ53" s="175"/>
      <c r="CA53" s="175"/>
      <c r="CB53" s="175"/>
      <c r="CC53" s="175"/>
      <c r="CD53" s="175"/>
      <c r="CE53" s="175"/>
      <c r="CF53" s="175"/>
      <c r="CG53" s="175"/>
      <c r="CH53" s="238"/>
    </row>
    <row r="54" spans="1:86" x14ac:dyDescent="0.2">
      <c r="A54" s="41">
        <v>209</v>
      </c>
      <c r="B54" s="481" t="s">
        <v>129</v>
      </c>
      <c r="C54" s="482"/>
      <c r="D54" s="482"/>
      <c r="E54" s="482"/>
      <c r="F54" s="482"/>
      <c r="G54" s="482"/>
      <c r="H54" s="498"/>
      <c r="I54" s="499"/>
      <c r="J54" s="392">
        <f t="shared" si="9"/>
        <v>0</v>
      </c>
      <c r="K54" s="200">
        <f>'A-B1 FOR CONFERENCES + COUNCILS'!J57</f>
        <v>0</v>
      </c>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5"/>
      <c r="BQ54" s="175"/>
      <c r="BR54" s="175"/>
      <c r="BS54" s="175"/>
      <c r="BT54" s="175"/>
      <c r="BU54" s="175"/>
      <c r="BV54" s="175"/>
      <c r="BW54" s="175"/>
      <c r="BX54" s="175"/>
      <c r="BY54" s="175"/>
      <c r="BZ54" s="175"/>
      <c r="CA54" s="175"/>
      <c r="CB54" s="175"/>
      <c r="CC54" s="175"/>
      <c r="CD54" s="175"/>
      <c r="CE54" s="175"/>
      <c r="CF54" s="175"/>
      <c r="CG54" s="175"/>
      <c r="CH54" s="238"/>
    </row>
    <row r="55" spans="1:86" x14ac:dyDescent="0.2">
      <c r="A55" s="41">
        <v>210</v>
      </c>
      <c r="B55" s="481" t="s">
        <v>130</v>
      </c>
      <c r="C55" s="482"/>
      <c r="D55" s="482"/>
      <c r="E55" s="482"/>
      <c r="F55" s="482"/>
      <c r="G55" s="482"/>
      <c r="H55" s="498"/>
      <c r="I55" s="499"/>
      <c r="J55" s="392">
        <f t="shared" si="9"/>
        <v>0</v>
      </c>
      <c r="K55" s="200">
        <f>'A-B1 FOR CONFERENCES + COUNCILS'!J58</f>
        <v>0</v>
      </c>
      <c r="L55" s="175"/>
      <c r="M55" s="175"/>
      <c r="N55" s="175"/>
      <c r="O55" s="175"/>
      <c r="P55" s="175"/>
      <c r="Q55" s="175"/>
      <c r="R55" s="175"/>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75"/>
      <c r="BB55" s="175"/>
      <c r="BC55" s="175"/>
      <c r="BD55" s="175"/>
      <c r="BE55" s="175"/>
      <c r="BF55" s="175"/>
      <c r="BG55" s="175"/>
      <c r="BH55" s="175"/>
      <c r="BI55" s="175"/>
      <c r="BJ55" s="175"/>
      <c r="BK55" s="175"/>
      <c r="BL55" s="175"/>
      <c r="BM55" s="175"/>
      <c r="BN55" s="175"/>
      <c r="BO55" s="175"/>
      <c r="BP55" s="175"/>
      <c r="BQ55" s="175"/>
      <c r="BR55" s="175"/>
      <c r="BS55" s="175"/>
      <c r="BT55" s="175"/>
      <c r="BU55" s="175"/>
      <c r="BV55" s="175"/>
      <c r="BW55" s="175"/>
      <c r="BX55" s="175"/>
      <c r="BY55" s="175"/>
      <c r="BZ55" s="175"/>
      <c r="CA55" s="175"/>
      <c r="CB55" s="175"/>
      <c r="CC55" s="175"/>
      <c r="CD55" s="175"/>
      <c r="CE55" s="175"/>
      <c r="CF55" s="175"/>
      <c r="CG55" s="175"/>
      <c r="CH55" s="238"/>
    </row>
    <row r="56" spans="1:86" s="40" customFormat="1" x14ac:dyDescent="0.2">
      <c r="A56" s="41">
        <v>211</v>
      </c>
      <c r="B56" s="597" t="s">
        <v>252</v>
      </c>
      <c r="C56" s="598"/>
      <c r="D56" s="598"/>
      <c r="E56" s="598"/>
      <c r="F56" s="598"/>
      <c r="G56" s="598"/>
      <c r="H56" s="599"/>
      <c r="I56" s="600"/>
      <c r="J56" s="396">
        <f t="shared" si="9"/>
        <v>0</v>
      </c>
      <c r="K56" s="200">
        <f>'A-B1 FOR CONFERENCES + COUNCILS'!J59</f>
        <v>0</v>
      </c>
      <c r="L56" s="187"/>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7"/>
      <c r="BR56" s="187"/>
      <c r="BS56" s="187"/>
      <c r="BT56" s="187"/>
      <c r="BU56" s="187"/>
      <c r="BV56" s="187"/>
      <c r="BW56" s="187"/>
      <c r="BX56" s="187"/>
      <c r="BY56" s="187"/>
      <c r="BZ56" s="187"/>
      <c r="CA56" s="187"/>
      <c r="CB56" s="187"/>
      <c r="CC56" s="187"/>
      <c r="CD56" s="187"/>
      <c r="CE56" s="187"/>
      <c r="CF56" s="187"/>
      <c r="CG56" s="187"/>
      <c r="CH56" s="244"/>
    </row>
    <row r="57" spans="1:86" s="40" customFormat="1" x14ac:dyDescent="0.2">
      <c r="A57" s="54">
        <v>212</v>
      </c>
      <c r="B57" s="601" t="s">
        <v>253</v>
      </c>
      <c r="C57" s="602"/>
      <c r="D57" s="602"/>
      <c r="E57" s="602"/>
      <c r="F57" s="602"/>
      <c r="G57" s="602"/>
      <c r="H57" s="603"/>
      <c r="I57" s="604"/>
      <c r="J57" s="397">
        <f t="shared" si="9"/>
        <v>0</v>
      </c>
      <c r="K57" s="205">
        <f>'A-B1 FOR CONFERENCES + COUNCILS'!J60</f>
        <v>0</v>
      </c>
      <c r="L57" s="178"/>
      <c r="M57" s="178"/>
      <c r="N57" s="178"/>
      <c r="O57" s="178"/>
      <c r="P57" s="178"/>
      <c r="Q57" s="178"/>
      <c r="R57" s="178"/>
      <c r="S57" s="178"/>
      <c r="T57" s="178"/>
      <c r="U57" s="178"/>
      <c r="V57" s="178"/>
      <c r="W57" s="178"/>
      <c r="X57" s="178"/>
      <c r="Y57" s="178"/>
      <c r="Z57" s="178"/>
      <c r="AA57" s="178"/>
      <c r="AB57" s="178"/>
      <c r="AC57" s="178"/>
      <c r="AD57" s="178"/>
      <c r="AE57" s="178"/>
      <c r="AF57" s="178"/>
      <c r="AG57" s="178"/>
      <c r="AH57" s="178"/>
      <c r="AI57" s="178"/>
      <c r="AJ57" s="178"/>
      <c r="AK57" s="178"/>
      <c r="AL57" s="178"/>
      <c r="AM57" s="178"/>
      <c r="AN57" s="178"/>
      <c r="AO57" s="178"/>
      <c r="AP57" s="178"/>
      <c r="AQ57" s="178"/>
      <c r="AR57" s="178"/>
      <c r="AS57" s="178"/>
      <c r="AT57" s="178"/>
      <c r="AU57" s="178"/>
      <c r="AV57" s="178"/>
      <c r="AW57" s="178"/>
      <c r="AX57" s="178"/>
      <c r="AY57" s="178"/>
      <c r="AZ57" s="178"/>
      <c r="BA57" s="178"/>
      <c r="BB57" s="178"/>
      <c r="BC57" s="178"/>
      <c r="BD57" s="178"/>
      <c r="BE57" s="178"/>
      <c r="BF57" s="178"/>
      <c r="BG57" s="178"/>
      <c r="BH57" s="178"/>
      <c r="BI57" s="178"/>
      <c r="BJ57" s="178"/>
      <c r="BK57" s="178"/>
      <c r="BL57" s="178"/>
      <c r="BM57" s="178"/>
      <c r="BN57" s="178"/>
      <c r="BO57" s="178"/>
      <c r="BP57" s="178"/>
      <c r="BQ57" s="178"/>
      <c r="BR57" s="178"/>
      <c r="BS57" s="178"/>
      <c r="BT57" s="178"/>
      <c r="BU57" s="178"/>
      <c r="BV57" s="178"/>
      <c r="BW57" s="178"/>
      <c r="BX57" s="178"/>
      <c r="BY57" s="178"/>
      <c r="BZ57" s="178"/>
      <c r="CA57" s="178"/>
      <c r="CB57" s="178"/>
      <c r="CC57" s="178"/>
      <c r="CD57" s="178"/>
      <c r="CE57" s="178"/>
      <c r="CF57" s="178"/>
      <c r="CG57" s="178"/>
      <c r="CH57" s="245"/>
    </row>
    <row r="58" spans="1:86" x14ac:dyDescent="0.2">
      <c r="A58" s="480" t="s">
        <v>10</v>
      </c>
      <c r="B58" s="480"/>
      <c r="C58" s="480"/>
      <c r="D58" s="4"/>
      <c r="E58" s="4"/>
      <c r="F58" s="4"/>
      <c r="G58" s="4"/>
      <c r="H58" s="507"/>
      <c r="I58" s="507"/>
      <c r="J58" s="161"/>
      <c r="K58" s="194"/>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79"/>
      <c r="BR58" s="179"/>
      <c r="BS58" s="179"/>
      <c r="BT58" s="179"/>
      <c r="BU58" s="179"/>
      <c r="BV58" s="179"/>
      <c r="BW58" s="179"/>
      <c r="BX58" s="179"/>
      <c r="BY58" s="179"/>
      <c r="BZ58" s="179"/>
      <c r="CA58" s="179"/>
      <c r="CB58" s="179"/>
      <c r="CC58" s="179"/>
      <c r="CD58" s="179"/>
      <c r="CE58" s="179"/>
      <c r="CF58" s="179"/>
      <c r="CG58" s="179"/>
      <c r="CH58" s="237"/>
    </row>
    <row r="59" spans="1:86" x14ac:dyDescent="0.2">
      <c r="A59" s="41">
        <v>301</v>
      </c>
      <c r="B59" s="481" t="s">
        <v>140</v>
      </c>
      <c r="C59" s="482"/>
      <c r="D59" s="482"/>
      <c r="E59" s="482"/>
      <c r="F59" s="482"/>
      <c r="G59" s="482"/>
      <c r="H59" s="498"/>
      <c r="I59" s="499"/>
      <c r="J59" s="392">
        <f>SUM(K59:CH59)</f>
        <v>0</v>
      </c>
      <c r="K59" s="200">
        <f>'A-B1 FOR CONFERENCES + COUNCILS'!J62</f>
        <v>0</v>
      </c>
      <c r="L59" s="175"/>
      <c r="M59" s="175"/>
      <c r="N59" s="175"/>
      <c r="O59" s="175"/>
      <c r="P59" s="175"/>
      <c r="Q59" s="175"/>
      <c r="R59" s="175"/>
      <c r="S59" s="175"/>
      <c r="T59" s="175"/>
      <c r="U59" s="175"/>
      <c r="V59" s="175"/>
      <c r="W59" s="175"/>
      <c r="X59" s="175"/>
      <c r="Y59" s="175"/>
      <c r="Z59" s="175"/>
      <c r="AA59" s="175"/>
      <c r="AB59" s="175"/>
      <c r="AC59" s="175"/>
      <c r="AD59" s="175"/>
      <c r="AE59" s="175"/>
      <c r="AF59" s="175"/>
      <c r="AG59" s="175"/>
      <c r="AH59" s="175"/>
      <c r="AI59" s="175"/>
      <c r="AJ59" s="175"/>
      <c r="AK59" s="175"/>
      <c r="AL59" s="175"/>
      <c r="AM59" s="175"/>
      <c r="AN59" s="175"/>
      <c r="AO59" s="175"/>
      <c r="AP59" s="175"/>
      <c r="AQ59" s="175"/>
      <c r="AR59" s="175"/>
      <c r="AS59" s="175"/>
      <c r="AT59" s="175"/>
      <c r="AU59" s="175"/>
      <c r="AV59" s="175"/>
      <c r="AW59" s="175"/>
      <c r="AX59" s="175"/>
      <c r="AY59" s="175"/>
      <c r="AZ59" s="175"/>
      <c r="BA59" s="175"/>
      <c r="BB59" s="175"/>
      <c r="BC59" s="175"/>
      <c r="BD59" s="175"/>
      <c r="BE59" s="175"/>
      <c r="BF59" s="175"/>
      <c r="BG59" s="175"/>
      <c r="BH59" s="175"/>
      <c r="BI59" s="175"/>
      <c r="BJ59" s="175"/>
      <c r="BK59" s="175"/>
      <c r="BL59" s="175"/>
      <c r="BM59" s="175"/>
      <c r="BN59" s="175"/>
      <c r="BO59" s="175"/>
      <c r="BP59" s="175"/>
      <c r="BQ59" s="175"/>
      <c r="BR59" s="175"/>
      <c r="BS59" s="175"/>
      <c r="BT59" s="175"/>
      <c r="BU59" s="175"/>
      <c r="BV59" s="175"/>
      <c r="BW59" s="175"/>
      <c r="BX59" s="175"/>
      <c r="BY59" s="175"/>
      <c r="BZ59" s="175"/>
      <c r="CA59" s="175"/>
      <c r="CB59" s="175"/>
      <c r="CC59" s="175"/>
      <c r="CD59" s="175"/>
      <c r="CE59" s="175"/>
      <c r="CF59" s="175"/>
      <c r="CG59" s="175"/>
      <c r="CH59" s="238"/>
    </row>
    <row r="60" spans="1:86" x14ac:dyDescent="0.2">
      <c r="A60" s="41">
        <v>302</v>
      </c>
      <c r="B60" s="481" t="s">
        <v>141</v>
      </c>
      <c r="C60" s="482"/>
      <c r="D60" s="482"/>
      <c r="E60" s="482"/>
      <c r="F60" s="482"/>
      <c r="G60" s="482"/>
      <c r="H60" s="498"/>
      <c r="I60" s="499"/>
      <c r="J60" s="392">
        <f t="shared" ref="J60:J65" si="10">SUM(K60:CH60)</f>
        <v>0</v>
      </c>
      <c r="K60" s="200">
        <f>'A-B1 FOR CONFERENCES + COUNCILS'!J63</f>
        <v>0</v>
      </c>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5"/>
      <c r="AO60" s="175"/>
      <c r="AP60" s="175"/>
      <c r="AQ60" s="175"/>
      <c r="AR60" s="175"/>
      <c r="AS60" s="175"/>
      <c r="AT60" s="175"/>
      <c r="AU60" s="175"/>
      <c r="AV60" s="175"/>
      <c r="AW60" s="175"/>
      <c r="AX60" s="175"/>
      <c r="AY60" s="175"/>
      <c r="AZ60" s="175"/>
      <c r="BA60" s="175"/>
      <c r="BB60" s="175"/>
      <c r="BC60" s="175"/>
      <c r="BD60" s="175"/>
      <c r="BE60" s="175"/>
      <c r="BF60" s="175"/>
      <c r="BG60" s="175"/>
      <c r="BH60" s="175"/>
      <c r="BI60" s="175"/>
      <c r="BJ60" s="175"/>
      <c r="BK60" s="175"/>
      <c r="BL60" s="175"/>
      <c r="BM60" s="175"/>
      <c r="BN60" s="175"/>
      <c r="BO60" s="175"/>
      <c r="BP60" s="175"/>
      <c r="BQ60" s="175"/>
      <c r="BR60" s="175"/>
      <c r="BS60" s="175"/>
      <c r="BT60" s="175"/>
      <c r="BU60" s="175"/>
      <c r="BV60" s="175"/>
      <c r="BW60" s="175"/>
      <c r="BX60" s="175"/>
      <c r="BY60" s="175"/>
      <c r="BZ60" s="175"/>
      <c r="CA60" s="175"/>
      <c r="CB60" s="175"/>
      <c r="CC60" s="175"/>
      <c r="CD60" s="175"/>
      <c r="CE60" s="175"/>
      <c r="CF60" s="175"/>
      <c r="CG60" s="175"/>
      <c r="CH60" s="238"/>
    </row>
    <row r="61" spans="1:86" x14ac:dyDescent="0.2">
      <c r="A61" s="41">
        <v>303</v>
      </c>
      <c r="B61" s="481" t="s">
        <v>11</v>
      </c>
      <c r="C61" s="482"/>
      <c r="D61" s="482"/>
      <c r="E61" s="482"/>
      <c r="F61" s="482"/>
      <c r="G61" s="482"/>
      <c r="H61" s="498"/>
      <c r="I61" s="499"/>
      <c r="J61" s="392">
        <f t="shared" si="10"/>
        <v>0</v>
      </c>
      <c r="K61" s="200">
        <f>'A-B1 FOR CONFERENCES + COUNCILS'!J64</f>
        <v>0</v>
      </c>
      <c r="L61" s="175"/>
      <c r="M61" s="175"/>
      <c r="N61" s="175"/>
      <c r="O61" s="175"/>
      <c r="P61" s="175"/>
      <c r="Q61" s="175"/>
      <c r="R61" s="175"/>
      <c r="S61" s="175"/>
      <c r="T61" s="175"/>
      <c r="U61" s="175"/>
      <c r="V61" s="175"/>
      <c r="W61" s="175"/>
      <c r="X61" s="175"/>
      <c r="Y61" s="175"/>
      <c r="Z61" s="175"/>
      <c r="AA61" s="175"/>
      <c r="AB61" s="175"/>
      <c r="AC61" s="175"/>
      <c r="AD61" s="175"/>
      <c r="AE61" s="175"/>
      <c r="AF61" s="175"/>
      <c r="AG61" s="175"/>
      <c r="AH61" s="175"/>
      <c r="AI61" s="175"/>
      <c r="AJ61" s="175"/>
      <c r="AK61" s="175"/>
      <c r="AL61" s="175"/>
      <c r="AM61" s="175"/>
      <c r="AN61" s="175"/>
      <c r="AO61" s="175"/>
      <c r="AP61" s="175"/>
      <c r="AQ61" s="175"/>
      <c r="AR61" s="175"/>
      <c r="AS61" s="175"/>
      <c r="AT61" s="175"/>
      <c r="AU61" s="175"/>
      <c r="AV61" s="175"/>
      <c r="AW61" s="175"/>
      <c r="AX61" s="175"/>
      <c r="AY61" s="175"/>
      <c r="AZ61" s="175"/>
      <c r="BA61" s="175"/>
      <c r="BB61" s="175"/>
      <c r="BC61" s="175"/>
      <c r="BD61" s="175"/>
      <c r="BE61" s="175"/>
      <c r="BF61" s="175"/>
      <c r="BG61" s="175"/>
      <c r="BH61" s="175"/>
      <c r="BI61" s="175"/>
      <c r="BJ61" s="175"/>
      <c r="BK61" s="175"/>
      <c r="BL61" s="175"/>
      <c r="BM61" s="175"/>
      <c r="BN61" s="175"/>
      <c r="BO61" s="175"/>
      <c r="BP61" s="175"/>
      <c r="BQ61" s="175"/>
      <c r="BR61" s="175"/>
      <c r="BS61" s="175"/>
      <c r="BT61" s="175"/>
      <c r="BU61" s="175"/>
      <c r="BV61" s="175"/>
      <c r="BW61" s="175"/>
      <c r="BX61" s="175"/>
      <c r="BY61" s="175"/>
      <c r="BZ61" s="175"/>
      <c r="CA61" s="175"/>
      <c r="CB61" s="175"/>
      <c r="CC61" s="175"/>
      <c r="CD61" s="175"/>
      <c r="CE61" s="175"/>
      <c r="CF61" s="175"/>
      <c r="CG61" s="175"/>
      <c r="CH61" s="238"/>
    </row>
    <row r="62" spans="1:86" x14ac:dyDescent="0.2">
      <c r="A62" s="41">
        <v>304</v>
      </c>
      <c r="B62" s="481" t="s">
        <v>12</v>
      </c>
      <c r="C62" s="482"/>
      <c r="D62" s="482"/>
      <c r="E62" s="482"/>
      <c r="F62" s="482"/>
      <c r="G62" s="482"/>
      <c r="H62" s="498"/>
      <c r="I62" s="499"/>
      <c r="J62" s="392">
        <f t="shared" si="10"/>
        <v>0</v>
      </c>
      <c r="K62" s="200">
        <f>'A-B1 FOR CONFERENCES + COUNCILS'!J65</f>
        <v>0</v>
      </c>
      <c r="L62" s="175"/>
      <c r="M62" s="175"/>
      <c r="N62" s="175"/>
      <c r="O62" s="175"/>
      <c r="P62" s="175"/>
      <c r="Q62" s="175"/>
      <c r="R62" s="175"/>
      <c r="S62" s="175"/>
      <c r="T62" s="175"/>
      <c r="U62" s="175"/>
      <c r="V62" s="175"/>
      <c r="W62" s="175"/>
      <c r="X62" s="175"/>
      <c r="Y62" s="175"/>
      <c r="Z62" s="175"/>
      <c r="AA62" s="175"/>
      <c r="AB62" s="175"/>
      <c r="AC62" s="175"/>
      <c r="AD62" s="175"/>
      <c r="AE62" s="175"/>
      <c r="AF62" s="175"/>
      <c r="AG62" s="175"/>
      <c r="AH62" s="175"/>
      <c r="AI62" s="175"/>
      <c r="AJ62" s="175"/>
      <c r="AK62" s="175"/>
      <c r="AL62" s="175"/>
      <c r="AM62" s="175"/>
      <c r="AN62" s="175"/>
      <c r="AO62" s="175"/>
      <c r="AP62" s="175"/>
      <c r="AQ62" s="175"/>
      <c r="AR62" s="175"/>
      <c r="AS62" s="175"/>
      <c r="AT62" s="175"/>
      <c r="AU62" s="175"/>
      <c r="AV62" s="175"/>
      <c r="AW62" s="175"/>
      <c r="AX62" s="175"/>
      <c r="AY62" s="175"/>
      <c r="AZ62" s="175"/>
      <c r="BA62" s="175"/>
      <c r="BB62" s="175"/>
      <c r="BC62" s="175"/>
      <c r="BD62" s="175"/>
      <c r="BE62" s="175"/>
      <c r="BF62" s="175"/>
      <c r="BG62" s="175"/>
      <c r="BH62" s="175"/>
      <c r="BI62" s="175"/>
      <c r="BJ62" s="175"/>
      <c r="BK62" s="175"/>
      <c r="BL62" s="175"/>
      <c r="BM62" s="175"/>
      <c r="BN62" s="175"/>
      <c r="BO62" s="175"/>
      <c r="BP62" s="175"/>
      <c r="BQ62" s="175"/>
      <c r="BR62" s="175"/>
      <c r="BS62" s="175"/>
      <c r="BT62" s="175"/>
      <c r="BU62" s="175"/>
      <c r="BV62" s="175"/>
      <c r="BW62" s="175"/>
      <c r="BX62" s="175"/>
      <c r="BY62" s="175"/>
      <c r="BZ62" s="175"/>
      <c r="CA62" s="175"/>
      <c r="CB62" s="175"/>
      <c r="CC62" s="175"/>
      <c r="CD62" s="175"/>
      <c r="CE62" s="175"/>
      <c r="CF62" s="175"/>
      <c r="CG62" s="175"/>
      <c r="CH62" s="238"/>
    </row>
    <row r="63" spans="1:86" x14ac:dyDescent="0.2">
      <c r="A63" s="41" t="s">
        <v>64</v>
      </c>
      <c r="B63" s="528" t="s">
        <v>131</v>
      </c>
      <c r="C63" s="529"/>
      <c r="D63" s="482" t="s">
        <v>63</v>
      </c>
      <c r="E63" s="482"/>
      <c r="F63" s="482"/>
      <c r="G63" s="310"/>
      <c r="H63" s="498"/>
      <c r="I63" s="499"/>
      <c r="J63" s="392">
        <f t="shared" si="10"/>
        <v>0</v>
      </c>
      <c r="K63" s="200">
        <f>'A-B1 FOR CONFERENCES + COUNCILS'!J66</f>
        <v>0</v>
      </c>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c r="AK63" s="175"/>
      <c r="AL63" s="175"/>
      <c r="AM63" s="175"/>
      <c r="AN63" s="175"/>
      <c r="AO63" s="175"/>
      <c r="AP63" s="175"/>
      <c r="AQ63" s="175"/>
      <c r="AR63" s="175"/>
      <c r="AS63" s="175"/>
      <c r="AT63" s="175"/>
      <c r="AU63" s="175"/>
      <c r="AV63" s="175"/>
      <c r="AW63" s="175"/>
      <c r="AX63" s="175"/>
      <c r="AY63" s="175"/>
      <c r="AZ63" s="175"/>
      <c r="BA63" s="175"/>
      <c r="BB63" s="175"/>
      <c r="BC63" s="175"/>
      <c r="BD63" s="175"/>
      <c r="BE63" s="175"/>
      <c r="BF63" s="175"/>
      <c r="BG63" s="175"/>
      <c r="BH63" s="175"/>
      <c r="BI63" s="175"/>
      <c r="BJ63" s="175"/>
      <c r="BK63" s="175"/>
      <c r="BL63" s="175"/>
      <c r="BM63" s="175"/>
      <c r="BN63" s="175"/>
      <c r="BO63" s="175"/>
      <c r="BP63" s="175"/>
      <c r="BQ63" s="175"/>
      <c r="BR63" s="175"/>
      <c r="BS63" s="175"/>
      <c r="BT63" s="175"/>
      <c r="BU63" s="175"/>
      <c r="BV63" s="175"/>
      <c r="BW63" s="175"/>
      <c r="BX63" s="175"/>
      <c r="BY63" s="175"/>
      <c r="BZ63" s="175"/>
      <c r="CA63" s="175"/>
      <c r="CB63" s="175"/>
      <c r="CC63" s="175"/>
      <c r="CD63" s="175"/>
      <c r="CE63" s="175"/>
      <c r="CF63" s="175"/>
      <c r="CG63" s="175"/>
      <c r="CH63" s="238"/>
    </row>
    <row r="64" spans="1:86" x14ac:dyDescent="0.2">
      <c r="A64" s="41" t="s">
        <v>65</v>
      </c>
      <c r="B64" s="530"/>
      <c r="C64" s="531"/>
      <c r="D64" s="482" t="s">
        <v>119</v>
      </c>
      <c r="E64" s="482"/>
      <c r="F64" s="482"/>
      <c r="G64" s="310"/>
      <c r="H64" s="498"/>
      <c r="I64" s="499"/>
      <c r="J64" s="392">
        <f t="shared" si="10"/>
        <v>0</v>
      </c>
      <c r="K64" s="200">
        <f>'A-B1 FOR CONFERENCES + COUNCILS'!J67</f>
        <v>0</v>
      </c>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c r="AK64" s="175"/>
      <c r="AL64" s="175"/>
      <c r="AM64" s="175"/>
      <c r="AN64" s="175"/>
      <c r="AO64" s="175"/>
      <c r="AP64" s="175"/>
      <c r="AQ64" s="175"/>
      <c r="AR64" s="175"/>
      <c r="AS64" s="175"/>
      <c r="AT64" s="175"/>
      <c r="AU64" s="175"/>
      <c r="AV64" s="175"/>
      <c r="AW64" s="175"/>
      <c r="AX64" s="175"/>
      <c r="AY64" s="175"/>
      <c r="AZ64" s="175"/>
      <c r="BA64" s="175"/>
      <c r="BB64" s="175"/>
      <c r="BC64" s="175"/>
      <c r="BD64" s="175"/>
      <c r="BE64" s="175"/>
      <c r="BF64" s="175"/>
      <c r="BG64" s="175"/>
      <c r="BH64" s="175"/>
      <c r="BI64" s="175"/>
      <c r="BJ64" s="175"/>
      <c r="BK64" s="175"/>
      <c r="BL64" s="175"/>
      <c r="BM64" s="175"/>
      <c r="BN64" s="175"/>
      <c r="BO64" s="175"/>
      <c r="BP64" s="175"/>
      <c r="BQ64" s="175"/>
      <c r="BR64" s="175"/>
      <c r="BS64" s="175"/>
      <c r="BT64" s="175"/>
      <c r="BU64" s="175"/>
      <c r="BV64" s="175"/>
      <c r="BW64" s="175"/>
      <c r="BX64" s="175"/>
      <c r="BY64" s="175"/>
      <c r="BZ64" s="175"/>
      <c r="CA64" s="175"/>
      <c r="CB64" s="175"/>
      <c r="CC64" s="175"/>
      <c r="CD64" s="175"/>
      <c r="CE64" s="175"/>
      <c r="CF64" s="175"/>
      <c r="CG64" s="175"/>
      <c r="CH64" s="238"/>
    </row>
    <row r="65" spans="1:86" x14ac:dyDescent="0.2">
      <c r="A65" s="41">
        <v>307</v>
      </c>
      <c r="B65" s="481" t="s">
        <v>129</v>
      </c>
      <c r="C65" s="482"/>
      <c r="D65" s="482"/>
      <c r="E65" s="482"/>
      <c r="F65" s="482"/>
      <c r="G65" s="482"/>
      <c r="H65" s="498"/>
      <c r="I65" s="499"/>
      <c r="J65" s="392">
        <f t="shared" si="10"/>
        <v>0</v>
      </c>
      <c r="K65" s="200">
        <f>'A-B1 FOR CONFERENCES + COUNCILS'!J68</f>
        <v>0</v>
      </c>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5"/>
      <c r="BC65" s="175"/>
      <c r="BD65" s="175"/>
      <c r="BE65" s="175"/>
      <c r="BF65" s="175"/>
      <c r="BG65" s="175"/>
      <c r="BH65" s="175"/>
      <c r="BI65" s="175"/>
      <c r="BJ65" s="175"/>
      <c r="BK65" s="175"/>
      <c r="BL65" s="175"/>
      <c r="BM65" s="175"/>
      <c r="BN65" s="175"/>
      <c r="BO65" s="175"/>
      <c r="BP65" s="175"/>
      <c r="BQ65" s="175"/>
      <c r="BR65" s="175"/>
      <c r="BS65" s="175"/>
      <c r="BT65" s="175"/>
      <c r="BU65" s="175"/>
      <c r="BV65" s="175"/>
      <c r="BW65" s="175"/>
      <c r="BX65" s="175"/>
      <c r="BY65" s="175"/>
      <c r="BZ65" s="175"/>
      <c r="CA65" s="175"/>
      <c r="CB65" s="175"/>
      <c r="CC65" s="175"/>
      <c r="CD65" s="175"/>
      <c r="CE65" s="175"/>
      <c r="CF65" s="175"/>
      <c r="CG65" s="175"/>
      <c r="CH65" s="238"/>
    </row>
    <row r="66" spans="1:86" x14ac:dyDescent="0.2">
      <c r="A66" s="41">
        <v>308</v>
      </c>
      <c r="B66" s="481" t="s">
        <v>130</v>
      </c>
      <c r="C66" s="482"/>
      <c r="D66" s="482"/>
      <c r="E66" s="482"/>
      <c r="F66" s="482"/>
      <c r="G66" s="482"/>
      <c r="H66" s="498"/>
      <c r="I66" s="499"/>
      <c r="J66" s="392">
        <f>SUM(K66:CH66)</f>
        <v>0</v>
      </c>
      <c r="K66" s="200">
        <f>'A-B1 FOR CONFERENCES + COUNCILS'!J69</f>
        <v>0</v>
      </c>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c r="AK66" s="175"/>
      <c r="AL66" s="175"/>
      <c r="AM66" s="175"/>
      <c r="AN66" s="175"/>
      <c r="AO66" s="175"/>
      <c r="AP66" s="175"/>
      <c r="AQ66" s="175"/>
      <c r="AR66" s="175"/>
      <c r="AS66" s="175"/>
      <c r="AT66" s="175"/>
      <c r="AU66" s="175"/>
      <c r="AV66" s="175"/>
      <c r="AW66" s="175"/>
      <c r="AX66" s="175"/>
      <c r="AY66" s="175"/>
      <c r="AZ66" s="175"/>
      <c r="BA66" s="175"/>
      <c r="BB66" s="175"/>
      <c r="BC66" s="175"/>
      <c r="BD66" s="175"/>
      <c r="BE66" s="175"/>
      <c r="BF66" s="175"/>
      <c r="BG66" s="175"/>
      <c r="BH66" s="175"/>
      <c r="BI66" s="175"/>
      <c r="BJ66" s="175"/>
      <c r="BK66" s="175"/>
      <c r="BL66" s="175"/>
      <c r="BM66" s="175"/>
      <c r="BN66" s="175"/>
      <c r="BO66" s="175"/>
      <c r="BP66" s="175"/>
      <c r="BQ66" s="175"/>
      <c r="BR66" s="175"/>
      <c r="BS66" s="175"/>
      <c r="BT66" s="175"/>
      <c r="BU66" s="175"/>
      <c r="BV66" s="175"/>
      <c r="BW66" s="175"/>
      <c r="BX66" s="175"/>
      <c r="BY66" s="175"/>
      <c r="BZ66" s="175"/>
      <c r="CA66" s="175"/>
      <c r="CB66" s="175"/>
      <c r="CC66" s="175"/>
      <c r="CD66" s="175"/>
      <c r="CE66" s="175"/>
      <c r="CF66" s="175"/>
      <c r="CG66" s="175"/>
      <c r="CH66" s="238"/>
    </row>
    <row r="67" spans="1:86" s="40" customFormat="1" x14ac:dyDescent="0.2">
      <c r="A67" s="51">
        <v>309</v>
      </c>
      <c r="B67" s="605" t="s">
        <v>139</v>
      </c>
      <c r="C67" s="606"/>
      <c r="D67" s="606"/>
      <c r="E67" s="606"/>
      <c r="F67" s="606"/>
      <c r="G67" s="606"/>
      <c r="H67" s="582"/>
      <c r="I67" s="607"/>
      <c r="J67" s="397">
        <f>SUM(K67:CH67)</f>
        <v>0</v>
      </c>
      <c r="K67" s="205">
        <f>'A-B1 FOR CONFERENCES + COUNCILS'!J70</f>
        <v>0</v>
      </c>
      <c r="L67" s="178"/>
      <c r="M67" s="178"/>
      <c r="N67" s="178"/>
      <c r="O67" s="178"/>
      <c r="P67" s="178"/>
      <c r="Q67" s="178"/>
      <c r="R67" s="178"/>
      <c r="S67" s="178"/>
      <c r="T67" s="178"/>
      <c r="U67" s="178"/>
      <c r="V67" s="178"/>
      <c r="W67" s="178"/>
      <c r="X67" s="178"/>
      <c r="Y67" s="178"/>
      <c r="Z67" s="178"/>
      <c r="AA67" s="178"/>
      <c r="AB67" s="178"/>
      <c r="AC67" s="178"/>
      <c r="AD67" s="178"/>
      <c r="AE67" s="178"/>
      <c r="AF67" s="178"/>
      <c r="AG67" s="178"/>
      <c r="AH67" s="178"/>
      <c r="AI67" s="178"/>
      <c r="AJ67" s="178"/>
      <c r="AK67" s="178"/>
      <c r="AL67" s="178"/>
      <c r="AM67" s="178"/>
      <c r="AN67" s="178"/>
      <c r="AO67" s="178"/>
      <c r="AP67" s="178"/>
      <c r="AQ67" s="178"/>
      <c r="AR67" s="178"/>
      <c r="AS67" s="178"/>
      <c r="AT67" s="178"/>
      <c r="AU67" s="178"/>
      <c r="AV67" s="178"/>
      <c r="AW67" s="178"/>
      <c r="AX67" s="178"/>
      <c r="AY67" s="178"/>
      <c r="AZ67" s="178"/>
      <c r="BA67" s="178"/>
      <c r="BB67" s="178"/>
      <c r="BC67" s="178"/>
      <c r="BD67" s="178"/>
      <c r="BE67" s="178"/>
      <c r="BF67" s="178"/>
      <c r="BG67" s="178"/>
      <c r="BH67" s="178"/>
      <c r="BI67" s="178"/>
      <c r="BJ67" s="178"/>
      <c r="BK67" s="178"/>
      <c r="BL67" s="178"/>
      <c r="BM67" s="178"/>
      <c r="BN67" s="178"/>
      <c r="BO67" s="178"/>
      <c r="BP67" s="178"/>
      <c r="BQ67" s="178"/>
      <c r="BR67" s="178"/>
      <c r="BS67" s="178"/>
      <c r="BT67" s="178"/>
      <c r="BU67" s="178"/>
      <c r="BV67" s="178"/>
      <c r="BW67" s="178"/>
      <c r="BX67" s="178"/>
      <c r="BY67" s="178"/>
      <c r="BZ67" s="178"/>
      <c r="CA67" s="178"/>
      <c r="CB67" s="178"/>
      <c r="CC67" s="178"/>
      <c r="CD67" s="178"/>
      <c r="CE67" s="178"/>
      <c r="CF67" s="178"/>
      <c r="CG67" s="178"/>
      <c r="CH67" s="245"/>
    </row>
    <row r="68" spans="1:86" x14ac:dyDescent="0.2">
      <c r="A68" s="496" t="s">
        <v>24</v>
      </c>
      <c r="B68" s="496"/>
      <c r="C68" s="111"/>
      <c r="D68" s="111"/>
      <c r="E68" s="111"/>
      <c r="F68" s="111"/>
      <c r="G68" s="111"/>
      <c r="H68" s="496"/>
      <c r="I68" s="496"/>
      <c r="J68" s="158"/>
      <c r="K68" s="20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6"/>
      <c r="AI68" s="186"/>
      <c r="AJ68" s="186"/>
      <c r="AK68" s="186"/>
      <c r="AL68" s="186"/>
      <c r="AM68" s="186"/>
      <c r="AN68" s="186"/>
      <c r="AO68" s="186"/>
      <c r="AP68" s="186"/>
      <c r="AQ68" s="186"/>
      <c r="AR68" s="186"/>
      <c r="AS68" s="186"/>
      <c r="AT68" s="186"/>
      <c r="AU68" s="186"/>
      <c r="AV68" s="186"/>
      <c r="AW68" s="186"/>
      <c r="AX68" s="186"/>
      <c r="AY68" s="186"/>
      <c r="AZ68" s="186"/>
      <c r="BA68" s="186"/>
      <c r="BB68" s="186"/>
      <c r="BC68" s="186"/>
      <c r="BD68" s="186"/>
      <c r="BE68" s="186"/>
      <c r="BF68" s="186"/>
      <c r="BG68" s="186"/>
      <c r="BH68" s="186"/>
      <c r="BI68" s="186"/>
      <c r="BJ68" s="186"/>
      <c r="BK68" s="186"/>
      <c r="BL68" s="186"/>
      <c r="BM68" s="186"/>
      <c r="BN68" s="186"/>
      <c r="BO68" s="186"/>
      <c r="BP68" s="186"/>
      <c r="BQ68" s="186"/>
      <c r="BR68" s="186"/>
      <c r="BS68" s="186"/>
      <c r="BT68" s="186"/>
      <c r="BU68" s="186"/>
      <c r="BV68" s="186"/>
      <c r="BW68" s="186"/>
      <c r="BX68" s="186"/>
      <c r="BY68" s="186"/>
      <c r="BZ68" s="186"/>
      <c r="CA68" s="186"/>
      <c r="CB68" s="186"/>
      <c r="CC68" s="186"/>
      <c r="CD68" s="186"/>
      <c r="CE68" s="186"/>
      <c r="CF68" s="186"/>
      <c r="CG68" s="186"/>
      <c r="CH68" s="243"/>
    </row>
    <row r="69" spans="1:86" x14ac:dyDescent="0.2">
      <c r="A69" s="50">
        <v>401</v>
      </c>
      <c r="B69" s="505" t="s">
        <v>138</v>
      </c>
      <c r="C69" s="540"/>
      <c r="D69" s="540"/>
      <c r="E69" s="540"/>
      <c r="F69" s="540"/>
      <c r="G69" s="540"/>
      <c r="H69" s="498"/>
      <c r="I69" s="499"/>
      <c r="J69" s="392">
        <f t="shared" ref="J69:J75" si="11">SUM(K69:CH69)</f>
        <v>0</v>
      </c>
      <c r="K69" s="200">
        <f>'A-B1 FOR CONFERENCES + COUNCILS'!J72</f>
        <v>0</v>
      </c>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c r="AM69" s="175"/>
      <c r="AN69" s="175"/>
      <c r="AO69" s="175"/>
      <c r="AP69" s="175"/>
      <c r="AQ69" s="175"/>
      <c r="AR69" s="175"/>
      <c r="AS69" s="175"/>
      <c r="AT69" s="175"/>
      <c r="AU69" s="175"/>
      <c r="AV69" s="175"/>
      <c r="AW69" s="175"/>
      <c r="AX69" s="175"/>
      <c r="AY69" s="175"/>
      <c r="AZ69" s="175"/>
      <c r="BA69" s="175"/>
      <c r="BB69" s="175"/>
      <c r="BC69" s="175"/>
      <c r="BD69" s="175"/>
      <c r="BE69" s="175"/>
      <c r="BF69" s="175"/>
      <c r="BG69" s="175"/>
      <c r="BH69" s="175"/>
      <c r="BI69" s="175"/>
      <c r="BJ69" s="175"/>
      <c r="BK69" s="175"/>
      <c r="BL69" s="175"/>
      <c r="BM69" s="175"/>
      <c r="BN69" s="175"/>
      <c r="BO69" s="175"/>
      <c r="BP69" s="175"/>
      <c r="BQ69" s="175"/>
      <c r="BR69" s="175"/>
      <c r="BS69" s="175"/>
      <c r="BT69" s="175"/>
      <c r="BU69" s="175"/>
      <c r="BV69" s="175"/>
      <c r="BW69" s="175"/>
      <c r="BX69" s="175"/>
      <c r="BY69" s="175"/>
      <c r="BZ69" s="175"/>
      <c r="CA69" s="175"/>
      <c r="CB69" s="175"/>
      <c r="CC69" s="175"/>
      <c r="CD69" s="175"/>
      <c r="CE69" s="175"/>
      <c r="CF69" s="175"/>
      <c r="CG69" s="175"/>
      <c r="CH69" s="238"/>
    </row>
    <row r="70" spans="1:86" x14ac:dyDescent="0.2">
      <c r="A70" s="41">
        <v>402</v>
      </c>
      <c r="B70" s="481" t="s">
        <v>137</v>
      </c>
      <c r="C70" s="482"/>
      <c r="D70" s="482"/>
      <c r="E70" s="482"/>
      <c r="F70" s="482"/>
      <c r="G70" s="482"/>
      <c r="H70" s="498"/>
      <c r="I70" s="499"/>
      <c r="J70" s="392">
        <f t="shared" si="11"/>
        <v>0</v>
      </c>
      <c r="K70" s="200">
        <f>'A-B1 FOR CONFERENCES + COUNCILS'!J73</f>
        <v>0</v>
      </c>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c r="AK70" s="175"/>
      <c r="AL70" s="175"/>
      <c r="AM70" s="175"/>
      <c r="AN70" s="175"/>
      <c r="AO70" s="175"/>
      <c r="AP70" s="175"/>
      <c r="AQ70" s="175"/>
      <c r="AR70" s="175"/>
      <c r="AS70" s="175"/>
      <c r="AT70" s="175"/>
      <c r="AU70" s="175"/>
      <c r="AV70" s="175"/>
      <c r="AW70" s="175"/>
      <c r="AX70" s="175"/>
      <c r="AY70" s="175"/>
      <c r="AZ70" s="175"/>
      <c r="BA70" s="175"/>
      <c r="BB70" s="175"/>
      <c r="BC70" s="175"/>
      <c r="BD70" s="175"/>
      <c r="BE70" s="175"/>
      <c r="BF70" s="175"/>
      <c r="BG70" s="175"/>
      <c r="BH70" s="175"/>
      <c r="BI70" s="175"/>
      <c r="BJ70" s="175"/>
      <c r="BK70" s="175"/>
      <c r="BL70" s="175"/>
      <c r="BM70" s="175"/>
      <c r="BN70" s="175"/>
      <c r="BO70" s="175"/>
      <c r="BP70" s="175"/>
      <c r="BQ70" s="175"/>
      <c r="BR70" s="175"/>
      <c r="BS70" s="175"/>
      <c r="BT70" s="175"/>
      <c r="BU70" s="175"/>
      <c r="BV70" s="175"/>
      <c r="BW70" s="175"/>
      <c r="BX70" s="175"/>
      <c r="BY70" s="175"/>
      <c r="BZ70" s="175"/>
      <c r="CA70" s="175"/>
      <c r="CB70" s="175"/>
      <c r="CC70" s="175"/>
      <c r="CD70" s="175"/>
      <c r="CE70" s="175"/>
      <c r="CF70" s="175"/>
      <c r="CG70" s="175"/>
      <c r="CH70" s="238"/>
    </row>
    <row r="71" spans="1:86" x14ac:dyDescent="0.2">
      <c r="A71" s="41">
        <v>403</v>
      </c>
      <c r="B71" s="481" t="s">
        <v>12</v>
      </c>
      <c r="C71" s="482"/>
      <c r="D71" s="482"/>
      <c r="E71" s="482"/>
      <c r="F71" s="482"/>
      <c r="G71" s="482"/>
      <c r="H71" s="498"/>
      <c r="I71" s="499"/>
      <c r="J71" s="392">
        <f t="shared" si="11"/>
        <v>0</v>
      </c>
      <c r="K71" s="200">
        <f>'A-B1 FOR CONFERENCES + COUNCILS'!J74</f>
        <v>0</v>
      </c>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c r="AK71" s="175"/>
      <c r="AL71" s="175"/>
      <c r="AM71" s="175"/>
      <c r="AN71" s="175"/>
      <c r="AO71" s="175"/>
      <c r="AP71" s="175"/>
      <c r="AQ71" s="175"/>
      <c r="AR71" s="175"/>
      <c r="AS71" s="175"/>
      <c r="AT71" s="175"/>
      <c r="AU71" s="175"/>
      <c r="AV71" s="175"/>
      <c r="AW71" s="175"/>
      <c r="AX71" s="175"/>
      <c r="AY71" s="175"/>
      <c r="AZ71" s="175"/>
      <c r="BA71" s="175"/>
      <c r="BB71" s="175"/>
      <c r="BC71" s="175"/>
      <c r="BD71" s="175"/>
      <c r="BE71" s="175"/>
      <c r="BF71" s="175"/>
      <c r="BG71" s="175"/>
      <c r="BH71" s="175"/>
      <c r="BI71" s="175"/>
      <c r="BJ71" s="175"/>
      <c r="BK71" s="175"/>
      <c r="BL71" s="175"/>
      <c r="BM71" s="175"/>
      <c r="BN71" s="175"/>
      <c r="BO71" s="175"/>
      <c r="BP71" s="175"/>
      <c r="BQ71" s="175"/>
      <c r="BR71" s="175"/>
      <c r="BS71" s="175"/>
      <c r="BT71" s="175"/>
      <c r="BU71" s="175"/>
      <c r="BV71" s="175"/>
      <c r="BW71" s="175"/>
      <c r="BX71" s="175"/>
      <c r="BY71" s="175"/>
      <c r="BZ71" s="175"/>
      <c r="CA71" s="175"/>
      <c r="CB71" s="175"/>
      <c r="CC71" s="175"/>
      <c r="CD71" s="175"/>
      <c r="CE71" s="175"/>
      <c r="CF71" s="175"/>
      <c r="CG71" s="175"/>
      <c r="CH71" s="238"/>
    </row>
    <row r="72" spans="1:86" ht="12.75" customHeight="1" x14ac:dyDescent="0.2">
      <c r="A72" s="41" t="s">
        <v>67</v>
      </c>
      <c r="B72" s="528" t="s">
        <v>131</v>
      </c>
      <c r="C72" s="529"/>
      <c r="D72" s="482" t="s">
        <v>63</v>
      </c>
      <c r="E72" s="482"/>
      <c r="F72" s="482"/>
      <c r="G72" s="310"/>
      <c r="H72" s="498"/>
      <c r="I72" s="499"/>
      <c r="J72" s="392">
        <f t="shared" si="11"/>
        <v>0</v>
      </c>
      <c r="K72" s="200">
        <f>'A-B1 FOR CONFERENCES + COUNCILS'!J75</f>
        <v>0</v>
      </c>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c r="AK72" s="175"/>
      <c r="AL72" s="175"/>
      <c r="AM72" s="175"/>
      <c r="AN72" s="175"/>
      <c r="AO72" s="175"/>
      <c r="AP72" s="175"/>
      <c r="AQ72" s="175"/>
      <c r="AR72" s="175"/>
      <c r="AS72" s="175"/>
      <c r="AT72" s="175"/>
      <c r="AU72" s="175"/>
      <c r="AV72" s="175"/>
      <c r="AW72" s="175"/>
      <c r="AX72" s="175"/>
      <c r="AY72" s="175"/>
      <c r="AZ72" s="175"/>
      <c r="BA72" s="175"/>
      <c r="BB72" s="175"/>
      <c r="BC72" s="175"/>
      <c r="BD72" s="175"/>
      <c r="BE72" s="175"/>
      <c r="BF72" s="175"/>
      <c r="BG72" s="175"/>
      <c r="BH72" s="175"/>
      <c r="BI72" s="175"/>
      <c r="BJ72" s="175"/>
      <c r="BK72" s="175"/>
      <c r="BL72" s="175"/>
      <c r="BM72" s="175"/>
      <c r="BN72" s="175"/>
      <c r="BO72" s="175"/>
      <c r="BP72" s="175"/>
      <c r="BQ72" s="175"/>
      <c r="BR72" s="175"/>
      <c r="BS72" s="175"/>
      <c r="BT72" s="175"/>
      <c r="BU72" s="175"/>
      <c r="BV72" s="175"/>
      <c r="BW72" s="175"/>
      <c r="BX72" s="175"/>
      <c r="BY72" s="175"/>
      <c r="BZ72" s="175"/>
      <c r="CA72" s="175"/>
      <c r="CB72" s="175"/>
      <c r="CC72" s="175"/>
      <c r="CD72" s="175"/>
      <c r="CE72" s="175"/>
      <c r="CF72" s="175"/>
      <c r="CG72" s="175"/>
      <c r="CH72" s="238"/>
    </row>
    <row r="73" spans="1:86" x14ac:dyDescent="0.2">
      <c r="A73" s="41" t="s">
        <v>68</v>
      </c>
      <c r="B73" s="530"/>
      <c r="C73" s="531"/>
      <c r="D73" s="482" t="s">
        <v>119</v>
      </c>
      <c r="E73" s="482"/>
      <c r="F73" s="482"/>
      <c r="G73" s="310"/>
      <c r="H73" s="498"/>
      <c r="I73" s="499"/>
      <c r="J73" s="392">
        <f t="shared" si="11"/>
        <v>0</v>
      </c>
      <c r="K73" s="200">
        <f>'A-B1 FOR CONFERENCES + COUNCILS'!J76</f>
        <v>0</v>
      </c>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c r="AK73" s="175"/>
      <c r="AL73" s="175"/>
      <c r="AM73" s="175"/>
      <c r="AN73" s="175"/>
      <c r="AO73" s="175"/>
      <c r="AP73" s="175"/>
      <c r="AQ73" s="175"/>
      <c r="AR73" s="175"/>
      <c r="AS73" s="175"/>
      <c r="AT73" s="175"/>
      <c r="AU73" s="175"/>
      <c r="AV73" s="175"/>
      <c r="AW73" s="175"/>
      <c r="AX73" s="175"/>
      <c r="AY73" s="175"/>
      <c r="AZ73" s="175"/>
      <c r="BA73" s="175"/>
      <c r="BB73" s="175"/>
      <c r="BC73" s="175"/>
      <c r="BD73" s="175"/>
      <c r="BE73" s="175"/>
      <c r="BF73" s="175"/>
      <c r="BG73" s="175"/>
      <c r="BH73" s="175"/>
      <c r="BI73" s="175"/>
      <c r="BJ73" s="175"/>
      <c r="BK73" s="175"/>
      <c r="BL73" s="175"/>
      <c r="BM73" s="175"/>
      <c r="BN73" s="175"/>
      <c r="BO73" s="175"/>
      <c r="BP73" s="175"/>
      <c r="BQ73" s="175"/>
      <c r="BR73" s="175"/>
      <c r="BS73" s="175"/>
      <c r="BT73" s="175"/>
      <c r="BU73" s="175"/>
      <c r="BV73" s="175"/>
      <c r="BW73" s="175"/>
      <c r="BX73" s="175"/>
      <c r="BY73" s="175"/>
      <c r="BZ73" s="175"/>
      <c r="CA73" s="175"/>
      <c r="CB73" s="175"/>
      <c r="CC73" s="175"/>
      <c r="CD73" s="175"/>
      <c r="CE73" s="175"/>
      <c r="CF73" s="175"/>
      <c r="CG73" s="175"/>
      <c r="CH73" s="238"/>
    </row>
    <row r="74" spans="1:86" x14ac:dyDescent="0.2">
      <c r="A74" s="41">
        <v>406</v>
      </c>
      <c r="B74" s="481" t="s">
        <v>129</v>
      </c>
      <c r="C74" s="482"/>
      <c r="D74" s="482"/>
      <c r="E74" s="482"/>
      <c r="F74" s="482"/>
      <c r="G74" s="482"/>
      <c r="H74" s="498"/>
      <c r="I74" s="499"/>
      <c r="J74" s="392">
        <f t="shared" si="11"/>
        <v>0</v>
      </c>
      <c r="K74" s="200">
        <f>'A-B1 FOR CONFERENCES + COUNCILS'!J77</f>
        <v>0</v>
      </c>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c r="AK74" s="175"/>
      <c r="AL74" s="175"/>
      <c r="AM74" s="175"/>
      <c r="AN74" s="175"/>
      <c r="AO74" s="175"/>
      <c r="AP74" s="175"/>
      <c r="AQ74" s="175"/>
      <c r="AR74" s="175"/>
      <c r="AS74" s="175"/>
      <c r="AT74" s="175"/>
      <c r="AU74" s="175"/>
      <c r="AV74" s="175"/>
      <c r="AW74" s="175"/>
      <c r="AX74" s="175"/>
      <c r="AY74" s="175"/>
      <c r="AZ74" s="175"/>
      <c r="BA74" s="175"/>
      <c r="BB74" s="175"/>
      <c r="BC74" s="175"/>
      <c r="BD74" s="175"/>
      <c r="BE74" s="175"/>
      <c r="BF74" s="175"/>
      <c r="BG74" s="175"/>
      <c r="BH74" s="175"/>
      <c r="BI74" s="175"/>
      <c r="BJ74" s="175"/>
      <c r="BK74" s="175"/>
      <c r="BL74" s="175"/>
      <c r="BM74" s="175"/>
      <c r="BN74" s="175"/>
      <c r="BO74" s="175"/>
      <c r="BP74" s="175"/>
      <c r="BQ74" s="175"/>
      <c r="BR74" s="175"/>
      <c r="BS74" s="175"/>
      <c r="BT74" s="175"/>
      <c r="BU74" s="175"/>
      <c r="BV74" s="175"/>
      <c r="BW74" s="175"/>
      <c r="BX74" s="175"/>
      <c r="BY74" s="175"/>
      <c r="BZ74" s="175"/>
      <c r="CA74" s="175"/>
      <c r="CB74" s="175"/>
      <c r="CC74" s="175"/>
      <c r="CD74" s="175"/>
      <c r="CE74" s="175"/>
      <c r="CF74" s="175"/>
      <c r="CG74" s="175"/>
      <c r="CH74" s="238"/>
    </row>
    <row r="75" spans="1:86" x14ac:dyDescent="0.2">
      <c r="A75" s="41">
        <v>407</v>
      </c>
      <c r="B75" s="481" t="s">
        <v>130</v>
      </c>
      <c r="C75" s="482"/>
      <c r="D75" s="482"/>
      <c r="E75" s="482"/>
      <c r="F75" s="482"/>
      <c r="G75" s="482"/>
      <c r="H75" s="498"/>
      <c r="I75" s="499"/>
      <c r="J75" s="392">
        <f t="shared" si="11"/>
        <v>0</v>
      </c>
      <c r="K75" s="200">
        <f>'A-B1 FOR CONFERENCES + COUNCILS'!J78</f>
        <v>0</v>
      </c>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c r="AK75" s="175"/>
      <c r="AL75" s="175"/>
      <c r="AM75" s="175"/>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5"/>
      <c r="BQ75" s="175"/>
      <c r="BR75" s="175"/>
      <c r="BS75" s="175"/>
      <c r="BT75" s="175"/>
      <c r="BU75" s="175"/>
      <c r="BV75" s="175"/>
      <c r="BW75" s="175"/>
      <c r="BX75" s="175"/>
      <c r="BY75" s="175"/>
      <c r="BZ75" s="175"/>
      <c r="CA75" s="175"/>
      <c r="CB75" s="175"/>
      <c r="CC75" s="175"/>
      <c r="CD75" s="175"/>
      <c r="CE75" s="175"/>
      <c r="CF75" s="175"/>
      <c r="CG75" s="175"/>
      <c r="CH75" s="238"/>
    </row>
    <row r="76" spans="1:86" s="40" customFormat="1" x14ac:dyDescent="0.2">
      <c r="A76" s="52">
        <v>408</v>
      </c>
      <c r="B76" s="608" t="s">
        <v>208</v>
      </c>
      <c r="C76" s="609"/>
      <c r="D76" s="609"/>
      <c r="E76" s="609"/>
      <c r="F76" s="609"/>
      <c r="G76" s="609"/>
      <c r="H76" s="610"/>
      <c r="I76" s="611"/>
      <c r="J76" s="397">
        <f>SUM(K76:CH76)</f>
        <v>0</v>
      </c>
      <c r="K76" s="212">
        <f>'A-B1 FOR CONFERENCES + COUNCILS'!J79</f>
        <v>0</v>
      </c>
      <c r="L76" s="182"/>
      <c r="M76" s="182"/>
      <c r="N76" s="182"/>
      <c r="O76" s="182"/>
      <c r="P76" s="182"/>
      <c r="Q76" s="182"/>
      <c r="R76" s="182"/>
      <c r="S76" s="182"/>
      <c r="T76" s="182"/>
      <c r="U76" s="182"/>
      <c r="V76" s="182"/>
      <c r="W76" s="182"/>
      <c r="X76" s="182"/>
      <c r="Y76" s="182"/>
      <c r="Z76" s="182"/>
      <c r="AA76" s="182"/>
      <c r="AB76" s="182"/>
      <c r="AC76" s="182"/>
      <c r="AD76" s="182"/>
      <c r="AE76" s="182"/>
      <c r="AF76" s="182"/>
      <c r="AG76" s="182"/>
      <c r="AH76" s="182"/>
      <c r="AI76" s="182"/>
      <c r="AJ76" s="182"/>
      <c r="AK76" s="182"/>
      <c r="AL76" s="182"/>
      <c r="AM76" s="182"/>
      <c r="AN76" s="182"/>
      <c r="AO76" s="182"/>
      <c r="AP76" s="182"/>
      <c r="AQ76" s="182"/>
      <c r="AR76" s="182"/>
      <c r="AS76" s="182"/>
      <c r="AT76" s="182"/>
      <c r="AU76" s="182"/>
      <c r="AV76" s="182"/>
      <c r="AW76" s="182"/>
      <c r="AX76" s="182"/>
      <c r="AY76" s="182"/>
      <c r="AZ76" s="182"/>
      <c r="BA76" s="182"/>
      <c r="BB76" s="182"/>
      <c r="BC76" s="182"/>
      <c r="BD76" s="182"/>
      <c r="BE76" s="182"/>
      <c r="BF76" s="182"/>
      <c r="BG76" s="182"/>
      <c r="BH76" s="182"/>
      <c r="BI76" s="182"/>
      <c r="BJ76" s="182"/>
      <c r="BK76" s="182"/>
      <c r="BL76" s="182"/>
      <c r="BM76" s="182"/>
      <c r="BN76" s="182"/>
      <c r="BO76" s="182"/>
      <c r="BP76" s="182"/>
      <c r="BQ76" s="182"/>
      <c r="BR76" s="182"/>
      <c r="BS76" s="182"/>
      <c r="BT76" s="182"/>
      <c r="BU76" s="182"/>
      <c r="BV76" s="182"/>
      <c r="BW76" s="182"/>
      <c r="BX76" s="182"/>
      <c r="BY76" s="182"/>
      <c r="BZ76" s="182"/>
      <c r="CA76" s="182"/>
      <c r="CB76" s="182"/>
      <c r="CC76" s="182"/>
      <c r="CD76" s="182"/>
      <c r="CE76" s="182"/>
      <c r="CF76" s="182"/>
      <c r="CG76" s="182"/>
      <c r="CH76" s="246"/>
    </row>
    <row r="77" spans="1:86" x14ac:dyDescent="0.2">
      <c r="A77" s="496" t="s">
        <v>120</v>
      </c>
      <c r="B77" s="496"/>
      <c r="C77" s="496"/>
      <c r="D77" s="496"/>
      <c r="E77" s="111"/>
      <c r="F77" s="111"/>
      <c r="G77" s="111"/>
      <c r="H77" s="496"/>
      <c r="I77" s="496"/>
      <c r="J77" s="158"/>
      <c r="K77" s="20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c r="BM77" s="186"/>
      <c r="BN77" s="186"/>
      <c r="BO77" s="186"/>
      <c r="BP77" s="186"/>
      <c r="BQ77" s="186"/>
      <c r="BR77" s="186"/>
      <c r="BS77" s="186"/>
      <c r="BT77" s="186"/>
      <c r="BU77" s="186"/>
      <c r="BV77" s="186"/>
      <c r="BW77" s="186"/>
      <c r="BX77" s="186"/>
      <c r="BY77" s="186"/>
      <c r="BZ77" s="186"/>
      <c r="CA77" s="186"/>
      <c r="CB77" s="186"/>
      <c r="CC77" s="186"/>
      <c r="CD77" s="186"/>
      <c r="CE77" s="186"/>
      <c r="CF77" s="186"/>
      <c r="CG77" s="186"/>
      <c r="CH77" s="243"/>
    </row>
    <row r="78" spans="1:86" x14ac:dyDescent="0.2">
      <c r="A78" s="50">
        <v>501</v>
      </c>
      <c r="B78" s="505" t="s">
        <v>121</v>
      </c>
      <c r="C78" s="540"/>
      <c r="D78" s="540"/>
      <c r="E78" s="540"/>
      <c r="F78" s="540"/>
      <c r="G78" s="540"/>
      <c r="H78" s="506"/>
      <c r="I78" s="504"/>
      <c r="J78" s="392">
        <f t="shared" ref="J78:J87" si="12">SUM(K78:CH78)</f>
        <v>0</v>
      </c>
      <c r="K78" s="200">
        <f>'A-B1 FOR CONFERENCES + COUNCILS'!J81</f>
        <v>0</v>
      </c>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238"/>
    </row>
    <row r="79" spans="1:86" x14ac:dyDescent="0.2">
      <c r="A79" s="41">
        <v>502</v>
      </c>
      <c r="B79" s="481" t="s">
        <v>122</v>
      </c>
      <c r="C79" s="482"/>
      <c r="D79" s="482"/>
      <c r="E79" s="482"/>
      <c r="F79" s="482"/>
      <c r="G79" s="482"/>
      <c r="H79" s="498"/>
      <c r="I79" s="499"/>
      <c r="J79" s="392">
        <f t="shared" si="12"/>
        <v>0</v>
      </c>
      <c r="K79" s="200">
        <f>'A-B1 FOR CONFERENCES + COUNCILS'!J82</f>
        <v>0</v>
      </c>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c r="AK79" s="175"/>
      <c r="AL79" s="175"/>
      <c r="AM79" s="175"/>
      <c r="AN79" s="175"/>
      <c r="AO79" s="175"/>
      <c r="AP79" s="175"/>
      <c r="AQ79" s="175"/>
      <c r="AR79" s="175"/>
      <c r="AS79" s="175"/>
      <c r="AT79" s="175"/>
      <c r="AU79" s="175"/>
      <c r="AV79" s="175"/>
      <c r="AW79" s="175"/>
      <c r="AX79" s="175"/>
      <c r="AY79" s="175"/>
      <c r="AZ79" s="175"/>
      <c r="BA79" s="175"/>
      <c r="BB79" s="175"/>
      <c r="BC79" s="175"/>
      <c r="BD79" s="175"/>
      <c r="BE79" s="175"/>
      <c r="BF79" s="175"/>
      <c r="BG79" s="175"/>
      <c r="BH79" s="175"/>
      <c r="BI79" s="175"/>
      <c r="BJ79" s="175"/>
      <c r="BK79" s="175"/>
      <c r="BL79" s="175"/>
      <c r="BM79" s="175"/>
      <c r="BN79" s="175"/>
      <c r="BO79" s="175"/>
      <c r="BP79" s="175"/>
      <c r="BQ79" s="175"/>
      <c r="BR79" s="175"/>
      <c r="BS79" s="175"/>
      <c r="BT79" s="175"/>
      <c r="BU79" s="175"/>
      <c r="BV79" s="175"/>
      <c r="BW79" s="175"/>
      <c r="BX79" s="175"/>
      <c r="BY79" s="175"/>
      <c r="BZ79" s="175"/>
      <c r="CA79" s="175"/>
      <c r="CB79" s="175"/>
      <c r="CC79" s="175"/>
      <c r="CD79" s="175"/>
      <c r="CE79" s="175"/>
      <c r="CF79" s="175"/>
      <c r="CG79" s="175"/>
      <c r="CH79" s="238"/>
    </row>
    <row r="80" spans="1:86" x14ac:dyDescent="0.2">
      <c r="A80" s="41">
        <v>504</v>
      </c>
      <c r="B80" s="481" t="s">
        <v>13</v>
      </c>
      <c r="C80" s="482"/>
      <c r="D80" s="482"/>
      <c r="E80" s="482"/>
      <c r="F80" s="482"/>
      <c r="G80" s="482"/>
      <c r="H80" s="498"/>
      <c r="I80" s="499"/>
      <c r="J80" s="392">
        <f t="shared" si="12"/>
        <v>0</v>
      </c>
      <c r="K80" s="200">
        <f>'A-B1 FOR CONFERENCES + COUNCILS'!J83</f>
        <v>0</v>
      </c>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c r="AK80" s="175"/>
      <c r="AL80" s="175"/>
      <c r="AM80" s="175"/>
      <c r="AN80" s="175"/>
      <c r="AO80" s="175"/>
      <c r="AP80" s="175"/>
      <c r="AQ80" s="175"/>
      <c r="AR80" s="175"/>
      <c r="AS80" s="175"/>
      <c r="AT80" s="175"/>
      <c r="AU80" s="175"/>
      <c r="AV80" s="175"/>
      <c r="AW80" s="175"/>
      <c r="AX80" s="175"/>
      <c r="AY80" s="175"/>
      <c r="AZ80" s="175"/>
      <c r="BA80" s="175"/>
      <c r="BB80" s="175"/>
      <c r="BC80" s="175"/>
      <c r="BD80" s="175"/>
      <c r="BE80" s="175"/>
      <c r="BF80" s="175"/>
      <c r="BG80" s="175"/>
      <c r="BH80" s="175"/>
      <c r="BI80" s="175"/>
      <c r="BJ80" s="175"/>
      <c r="BK80" s="175"/>
      <c r="BL80" s="175"/>
      <c r="BM80" s="175"/>
      <c r="BN80" s="175"/>
      <c r="BO80" s="175"/>
      <c r="BP80" s="175"/>
      <c r="BQ80" s="175"/>
      <c r="BR80" s="175"/>
      <c r="BS80" s="175"/>
      <c r="BT80" s="175"/>
      <c r="BU80" s="175"/>
      <c r="BV80" s="175"/>
      <c r="BW80" s="175"/>
      <c r="BX80" s="175"/>
      <c r="BY80" s="175"/>
      <c r="BZ80" s="175"/>
      <c r="CA80" s="175"/>
      <c r="CB80" s="175"/>
      <c r="CC80" s="175"/>
      <c r="CD80" s="175"/>
      <c r="CE80" s="175"/>
      <c r="CF80" s="175"/>
      <c r="CG80" s="175"/>
      <c r="CH80" s="238"/>
    </row>
    <row r="81" spans="1:86" x14ac:dyDescent="0.2">
      <c r="A81" s="41">
        <v>505</v>
      </c>
      <c r="B81" s="481" t="s">
        <v>14</v>
      </c>
      <c r="C81" s="482"/>
      <c r="D81" s="482"/>
      <c r="E81" s="482"/>
      <c r="F81" s="482"/>
      <c r="G81" s="482"/>
      <c r="H81" s="498"/>
      <c r="I81" s="499"/>
      <c r="J81" s="392">
        <f t="shared" si="12"/>
        <v>0</v>
      </c>
      <c r="K81" s="200">
        <f>'A-B1 FOR CONFERENCES + COUNCILS'!J84</f>
        <v>0</v>
      </c>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c r="AL81" s="175"/>
      <c r="AM81" s="175"/>
      <c r="AN81" s="175"/>
      <c r="AO81" s="175"/>
      <c r="AP81" s="175"/>
      <c r="AQ81" s="175"/>
      <c r="AR81" s="175"/>
      <c r="AS81" s="175"/>
      <c r="AT81" s="175"/>
      <c r="AU81" s="175"/>
      <c r="AV81" s="175"/>
      <c r="AW81" s="175"/>
      <c r="AX81" s="175"/>
      <c r="AY81" s="175"/>
      <c r="AZ81" s="175"/>
      <c r="BA81" s="175"/>
      <c r="BB81" s="175"/>
      <c r="BC81" s="175"/>
      <c r="BD81" s="175"/>
      <c r="BE81" s="175"/>
      <c r="BF81" s="175"/>
      <c r="BG81" s="175"/>
      <c r="BH81" s="175"/>
      <c r="BI81" s="175"/>
      <c r="BJ81" s="175"/>
      <c r="BK81" s="175"/>
      <c r="BL81" s="175"/>
      <c r="BM81" s="175"/>
      <c r="BN81" s="175"/>
      <c r="BO81" s="175"/>
      <c r="BP81" s="175"/>
      <c r="BQ81" s="175"/>
      <c r="BR81" s="175"/>
      <c r="BS81" s="175"/>
      <c r="BT81" s="175"/>
      <c r="BU81" s="175"/>
      <c r="BV81" s="175"/>
      <c r="BW81" s="175"/>
      <c r="BX81" s="175"/>
      <c r="BY81" s="175"/>
      <c r="BZ81" s="175"/>
      <c r="CA81" s="175"/>
      <c r="CB81" s="175"/>
      <c r="CC81" s="175"/>
      <c r="CD81" s="175"/>
      <c r="CE81" s="175"/>
      <c r="CF81" s="175"/>
      <c r="CG81" s="175"/>
      <c r="CH81" s="238"/>
    </row>
    <row r="82" spans="1:86" x14ac:dyDescent="0.2">
      <c r="A82" s="41">
        <v>506</v>
      </c>
      <c r="B82" s="481" t="s">
        <v>15</v>
      </c>
      <c r="C82" s="482"/>
      <c r="D82" s="482"/>
      <c r="E82" s="482"/>
      <c r="F82" s="482"/>
      <c r="G82" s="482"/>
      <c r="H82" s="498"/>
      <c r="I82" s="499"/>
      <c r="J82" s="392">
        <f t="shared" si="12"/>
        <v>0</v>
      </c>
      <c r="K82" s="200">
        <f>'A-B1 FOR CONFERENCES + COUNCILS'!J85</f>
        <v>0</v>
      </c>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c r="CA82" s="175"/>
      <c r="CB82" s="175"/>
      <c r="CC82" s="175"/>
      <c r="CD82" s="175"/>
      <c r="CE82" s="175"/>
      <c r="CF82" s="175"/>
      <c r="CG82" s="175"/>
      <c r="CH82" s="238"/>
    </row>
    <row r="83" spans="1:86" x14ac:dyDescent="0.2">
      <c r="A83" s="41">
        <v>507</v>
      </c>
      <c r="B83" s="481" t="s">
        <v>16</v>
      </c>
      <c r="C83" s="482"/>
      <c r="D83" s="482"/>
      <c r="E83" s="482"/>
      <c r="F83" s="482"/>
      <c r="G83" s="482"/>
      <c r="H83" s="498"/>
      <c r="I83" s="499"/>
      <c r="J83" s="392">
        <f>SUM(K83:CH83)</f>
        <v>0</v>
      </c>
      <c r="K83" s="200">
        <f>'A-B1 FOR CONFERENCES + COUNCILS'!J86</f>
        <v>0</v>
      </c>
      <c r="L83" s="177">
        <f>SUM(L80:L82)</f>
        <v>0</v>
      </c>
      <c r="M83" s="177">
        <f t="shared" ref="M83:N83" si="13">SUM(M80:M82)</f>
        <v>0</v>
      </c>
      <c r="N83" s="177">
        <f t="shared" si="13"/>
        <v>0</v>
      </c>
      <c r="O83" s="177">
        <f>SUM(O80:O82)</f>
        <v>0</v>
      </c>
      <c r="P83" s="177">
        <f t="shared" ref="P83:AF83" si="14">SUM(P80:P82)</f>
        <v>0</v>
      </c>
      <c r="Q83" s="177">
        <f t="shared" si="14"/>
        <v>0</v>
      </c>
      <c r="R83" s="177">
        <f t="shared" si="14"/>
        <v>0</v>
      </c>
      <c r="S83" s="177">
        <f t="shared" si="14"/>
        <v>0</v>
      </c>
      <c r="T83" s="177">
        <f t="shared" si="14"/>
        <v>0</v>
      </c>
      <c r="U83" s="177">
        <f t="shared" si="14"/>
        <v>0</v>
      </c>
      <c r="V83" s="177">
        <f t="shared" si="14"/>
        <v>0</v>
      </c>
      <c r="W83" s="177">
        <f t="shared" si="14"/>
        <v>0</v>
      </c>
      <c r="X83" s="177">
        <f t="shared" si="14"/>
        <v>0</v>
      </c>
      <c r="Y83" s="177">
        <f t="shared" si="14"/>
        <v>0</v>
      </c>
      <c r="Z83" s="177">
        <f t="shared" si="14"/>
        <v>0</v>
      </c>
      <c r="AA83" s="177">
        <f t="shared" si="14"/>
        <v>0</v>
      </c>
      <c r="AB83" s="177">
        <f t="shared" si="14"/>
        <v>0</v>
      </c>
      <c r="AC83" s="177">
        <f t="shared" si="14"/>
        <v>0</v>
      </c>
      <c r="AD83" s="177">
        <f t="shared" si="14"/>
        <v>0</v>
      </c>
      <c r="AE83" s="177">
        <f t="shared" si="14"/>
        <v>0</v>
      </c>
      <c r="AF83" s="177">
        <f t="shared" si="14"/>
        <v>0</v>
      </c>
      <c r="AG83" s="177">
        <f t="shared" ref="AG83:AH83" si="15">SUM(AG80:AG82)</f>
        <v>0</v>
      </c>
      <c r="AH83" s="177">
        <f t="shared" si="15"/>
        <v>0</v>
      </c>
      <c r="AI83" s="177">
        <f>SUM(AI80:AI82)</f>
        <v>0</v>
      </c>
      <c r="AJ83" s="177">
        <f t="shared" ref="AJ83:AW83" si="16">SUM(AJ80:AJ82)</f>
        <v>0</v>
      </c>
      <c r="AK83" s="177">
        <f t="shared" si="16"/>
        <v>0</v>
      </c>
      <c r="AL83" s="177">
        <f t="shared" si="16"/>
        <v>0</v>
      </c>
      <c r="AM83" s="177">
        <f t="shared" si="16"/>
        <v>0</v>
      </c>
      <c r="AN83" s="177">
        <f t="shared" si="16"/>
        <v>0</v>
      </c>
      <c r="AO83" s="177">
        <f t="shared" si="16"/>
        <v>0</v>
      </c>
      <c r="AP83" s="177">
        <f t="shared" si="16"/>
        <v>0</v>
      </c>
      <c r="AQ83" s="177">
        <f t="shared" si="16"/>
        <v>0</v>
      </c>
      <c r="AR83" s="177">
        <f t="shared" si="16"/>
        <v>0</v>
      </c>
      <c r="AS83" s="177">
        <f t="shared" si="16"/>
        <v>0</v>
      </c>
      <c r="AT83" s="177">
        <f t="shared" si="16"/>
        <v>0</v>
      </c>
      <c r="AU83" s="177">
        <f t="shared" si="16"/>
        <v>0</v>
      </c>
      <c r="AV83" s="177">
        <f t="shared" si="16"/>
        <v>0</v>
      </c>
      <c r="AW83" s="177">
        <f t="shared" si="16"/>
        <v>0</v>
      </c>
      <c r="AX83" s="177">
        <f t="shared" ref="AX83:AY83" si="17">SUM(AX80:AX82)</f>
        <v>0</v>
      </c>
      <c r="AY83" s="177">
        <f t="shared" si="17"/>
        <v>0</v>
      </c>
      <c r="AZ83" s="177">
        <f>SUM(AZ80:AZ82)</f>
        <v>0</v>
      </c>
      <c r="BA83" s="177">
        <f t="shared" ref="BA83:BS83" si="18">SUM(BA80:BA82)</f>
        <v>0</v>
      </c>
      <c r="BB83" s="177">
        <f t="shared" si="18"/>
        <v>0</v>
      </c>
      <c r="BC83" s="177">
        <f t="shared" si="18"/>
        <v>0</v>
      </c>
      <c r="BD83" s="177">
        <f t="shared" si="18"/>
        <v>0</v>
      </c>
      <c r="BE83" s="177">
        <f t="shared" si="18"/>
        <v>0</v>
      </c>
      <c r="BF83" s="177">
        <f t="shared" si="18"/>
        <v>0</v>
      </c>
      <c r="BG83" s="177">
        <f t="shared" si="18"/>
        <v>0</v>
      </c>
      <c r="BH83" s="177">
        <f t="shared" si="18"/>
        <v>0</v>
      </c>
      <c r="BI83" s="177">
        <f t="shared" si="18"/>
        <v>0</v>
      </c>
      <c r="BJ83" s="177">
        <f t="shared" si="18"/>
        <v>0</v>
      </c>
      <c r="BK83" s="177">
        <f t="shared" si="18"/>
        <v>0</v>
      </c>
      <c r="BL83" s="177">
        <f t="shared" si="18"/>
        <v>0</v>
      </c>
      <c r="BM83" s="177">
        <f t="shared" si="18"/>
        <v>0</v>
      </c>
      <c r="BN83" s="177">
        <f t="shared" si="18"/>
        <v>0</v>
      </c>
      <c r="BO83" s="177">
        <f t="shared" si="18"/>
        <v>0</v>
      </c>
      <c r="BP83" s="177">
        <f t="shared" si="18"/>
        <v>0</v>
      </c>
      <c r="BQ83" s="177">
        <f t="shared" si="18"/>
        <v>0</v>
      </c>
      <c r="BR83" s="177">
        <f t="shared" si="18"/>
        <v>0</v>
      </c>
      <c r="BS83" s="177">
        <f t="shared" si="18"/>
        <v>0</v>
      </c>
      <c r="BT83" s="177">
        <f>SUM(BT80:BT82)</f>
        <v>0</v>
      </c>
      <c r="BU83" s="177">
        <f t="shared" ref="BU83:CH83" si="19">SUM(BU80:BU82)</f>
        <v>0</v>
      </c>
      <c r="BV83" s="177">
        <f t="shared" si="19"/>
        <v>0</v>
      </c>
      <c r="BW83" s="177">
        <f t="shared" si="19"/>
        <v>0</v>
      </c>
      <c r="BX83" s="177">
        <f t="shared" si="19"/>
        <v>0</v>
      </c>
      <c r="BY83" s="177">
        <f t="shared" si="19"/>
        <v>0</v>
      </c>
      <c r="BZ83" s="177">
        <f t="shared" si="19"/>
        <v>0</v>
      </c>
      <c r="CA83" s="177">
        <f t="shared" si="19"/>
        <v>0</v>
      </c>
      <c r="CB83" s="177">
        <f t="shared" si="19"/>
        <v>0</v>
      </c>
      <c r="CC83" s="177">
        <f t="shared" si="19"/>
        <v>0</v>
      </c>
      <c r="CD83" s="177">
        <f t="shared" si="19"/>
        <v>0</v>
      </c>
      <c r="CE83" s="177">
        <f t="shared" si="19"/>
        <v>0</v>
      </c>
      <c r="CF83" s="177">
        <f t="shared" si="19"/>
        <v>0</v>
      </c>
      <c r="CG83" s="177">
        <f t="shared" si="19"/>
        <v>0</v>
      </c>
      <c r="CH83" s="247">
        <f t="shared" si="19"/>
        <v>0</v>
      </c>
    </row>
    <row r="84" spans="1:86" ht="12.75" customHeight="1" x14ac:dyDescent="0.2">
      <c r="A84" s="41" t="s">
        <v>69</v>
      </c>
      <c r="B84" s="528" t="s">
        <v>131</v>
      </c>
      <c r="C84" s="529"/>
      <c r="D84" s="482" t="s">
        <v>63</v>
      </c>
      <c r="E84" s="482"/>
      <c r="F84" s="482"/>
      <c r="G84" s="310"/>
      <c r="H84" s="498"/>
      <c r="I84" s="499"/>
      <c r="J84" s="392">
        <f t="shared" si="12"/>
        <v>0</v>
      </c>
      <c r="K84" s="200">
        <f>'A-B1 FOR CONFERENCES + COUNCILS'!J87</f>
        <v>0</v>
      </c>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c r="AM84" s="175"/>
      <c r="AN84" s="175"/>
      <c r="AO84" s="175"/>
      <c r="AP84" s="175"/>
      <c r="AQ84" s="175"/>
      <c r="AR84" s="175"/>
      <c r="AS84" s="175"/>
      <c r="AT84" s="175"/>
      <c r="AU84" s="175"/>
      <c r="AV84" s="175"/>
      <c r="AW84" s="175"/>
      <c r="AX84" s="175"/>
      <c r="AY84" s="175"/>
      <c r="AZ84" s="175"/>
      <c r="BA84" s="175"/>
      <c r="BB84" s="175"/>
      <c r="BC84" s="175"/>
      <c r="BD84" s="175"/>
      <c r="BE84" s="175"/>
      <c r="BF84" s="175"/>
      <c r="BG84" s="175"/>
      <c r="BH84" s="175"/>
      <c r="BI84" s="175"/>
      <c r="BJ84" s="175"/>
      <c r="BK84" s="175"/>
      <c r="BL84" s="175"/>
      <c r="BM84" s="175"/>
      <c r="BN84" s="175"/>
      <c r="BO84" s="175"/>
      <c r="BP84" s="175"/>
      <c r="BQ84" s="175"/>
      <c r="BR84" s="175"/>
      <c r="BS84" s="175"/>
      <c r="BT84" s="175"/>
      <c r="BU84" s="175"/>
      <c r="BV84" s="175"/>
      <c r="BW84" s="175"/>
      <c r="BX84" s="175"/>
      <c r="BY84" s="175"/>
      <c r="BZ84" s="175"/>
      <c r="CA84" s="175"/>
      <c r="CB84" s="175"/>
      <c r="CC84" s="175"/>
      <c r="CD84" s="175"/>
      <c r="CE84" s="175"/>
      <c r="CF84" s="175"/>
      <c r="CG84" s="175"/>
      <c r="CH84" s="238"/>
    </row>
    <row r="85" spans="1:86" x14ac:dyDescent="0.2">
      <c r="A85" s="41" t="s">
        <v>70</v>
      </c>
      <c r="B85" s="530"/>
      <c r="C85" s="531"/>
      <c r="D85" s="482" t="s">
        <v>119</v>
      </c>
      <c r="E85" s="482"/>
      <c r="F85" s="482"/>
      <c r="G85" s="310"/>
      <c r="H85" s="498"/>
      <c r="I85" s="499"/>
      <c r="J85" s="392">
        <f t="shared" si="12"/>
        <v>0</v>
      </c>
      <c r="K85" s="200">
        <f>'A-B1 FOR CONFERENCES + COUNCILS'!J88</f>
        <v>0</v>
      </c>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5"/>
      <c r="AM85" s="175"/>
      <c r="AN85" s="175"/>
      <c r="AO85" s="175"/>
      <c r="AP85" s="175"/>
      <c r="AQ85" s="175"/>
      <c r="AR85" s="175"/>
      <c r="AS85" s="175"/>
      <c r="AT85" s="175"/>
      <c r="AU85" s="175"/>
      <c r="AV85" s="175"/>
      <c r="AW85" s="175"/>
      <c r="AX85" s="175"/>
      <c r="AY85" s="175"/>
      <c r="AZ85" s="175"/>
      <c r="BA85" s="175"/>
      <c r="BB85" s="175"/>
      <c r="BC85" s="175"/>
      <c r="BD85" s="175"/>
      <c r="BE85" s="175"/>
      <c r="BF85" s="175"/>
      <c r="BG85" s="175"/>
      <c r="BH85" s="175"/>
      <c r="BI85" s="175"/>
      <c r="BJ85" s="175"/>
      <c r="BK85" s="175"/>
      <c r="BL85" s="175"/>
      <c r="BM85" s="175"/>
      <c r="BN85" s="175"/>
      <c r="BO85" s="175"/>
      <c r="BP85" s="175"/>
      <c r="BQ85" s="175"/>
      <c r="BR85" s="175"/>
      <c r="BS85" s="175"/>
      <c r="BT85" s="175"/>
      <c r="BU85" s="175"/>
      <c r="BV85" s="175"/>
      <c r="BW85" s="175"/>
      <c r="BX85" s="175"/>
      <c r="BY85" s="175"/>
      <c r="BZ85" s="175"/>
      <c r="CA85" s="175"/>
      <c r="CB85" s="175"/>
      <c r="CC85" s="175"/>
      <c r="CD85" s="175"/>
      <c r="CE85" s="175"/>
      <c r="CF85" s="175"/>
      <c r="CG85" s="175"/>
      <c r="CH85" s="238"/>
    </row>
    <row r="86" spans="1:86" x14ac:dyDescent="0.2">
      <c r="A86" s="41">
        <v>510</v>
      </c>
      <c r="B86" s="481" t="s">
        <v>129</v>
      </c>
      <c r="C86" s="482"/>
      <c r="D86" s="482"/>
      <c r="E86" s="482"/>
      <c r="F86" s="482"/>
      <c r="G86" s="482"/>
      <c r="H86" s="498"/>
      <c r="I86" s="499"/>
      <c r="J86" s="392">
        <f>SUM(K86:CH86)</f>
        <v>0</v>
      </c>
      <c r="K86" s="200">
        <f>'A-B1 FOR CONFERENCES + COUNCILS'!J89</f>
        <v>0</v>
      </c>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c r="AK86" s="175"/>
      <c r="AL86" s="175"/>
      <c r="AM86" s="175"/>
      <c r="AN86" s="175"/>
      <c r="AO86" s="175"/>
      <c r="AP86" s="175"/>
      <c r="AQ86" s="175"/>
      <c r="AR86" s="175"/>
      <c r="AS86" s="175"/>
      <c r="AT86" s="175"/>
      <c r="AU86" s="175"/>
      <c r="AV86" s="175"/>
      <c r="AW86" s="175"/>
      <c r="AX86" s="175"/>
      <c r="AY86" s="175"/>
      <c r="AZ86" s="175"/>
      <c r="BA86" s="175"/>
      <c r="BB86" s="175"/>
      <c r="BC86" s="175"/>
      <c r="BD86" s="175"/>
      <c r="BE86" s="175"/>
      <c r="BF86" s="175"/>
      <c r="BG86" s="175"/>
      <c r="BH86" s="175"/>
      <c r="BI86" s="175"/>
      <c r="BJ86" s="175"/>
      <c r="BK86" s="175"/>
      <c r="BL86" s="175"/>
      <c r="BM86" s="175"/>
      <c r="BN86" s="175"/>
      <c r="BO86" s="175"/>
      <c r="BP86" s="175"/>
      <c r="BQ86" s="175"/>
      <c r="BR86" s="175"/>
      <c r="BS86" s="175"/>
      <c r="BT86" s="175"/>
      <c r="BU86" s="175"/>
      <c r="BV86" s="175"/>
      <c r="BW86" s="175"/>
      <c r="BX86" s="175"/>
      <c r="BY86" s="175"/>
      <c r="BZ86" s="175"/>
      <c r="CA86" s="175"/>
      <c r="CB86" s="175"/>
      <c r="CC86" s="175"/>
      <c r="CD86" s="175"/>
      <c r="CE86" s="175"/>
      <c r="CF86" s="175"/>
      <c r="CG86" s="175"/>
      <c r="CH86" s="238"/>
    </row>
    <row r="87" spans="1:86" x14ac:dyDescent="0.2">
      <c r="A87" s="41">
        <v>511</v>
      </c>
      <c r="B87" s="481" t="s">
        <v>130</v>
      </c>
      <c r="C87" s="482"/>
      <c r="D87" s="482"/>
      <c r="E87" s="482"/>
      <c r="F87" s="482"/>
      <c r="G87" s="482"/>
      <c r="H87" s="498"/>
      <c r="I87" s="499"/>
      <c r="J87" s="392">
        <f t="shared" si="12"/>
        <v>0</v>
      </c>
      <c r="K87" s="200">
        <f>'A-B1 FOR CONFERENCES + COUNCILS'!J90</f>
        <v>0</v>
      </c>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c r="AK87" s="175"/>
      <c r="AL87" s="175"/>
      <c r="AM87" s="175"/>
      <c r="AN87" s="175"/>
      <c r="AO87" s="175"/>
      <c r="AP87" s="175"/>
      <c r="AQ87" s="175"/>
      <c r="AR87" s="175"/>
      <c r="AS87" s="175"/>
      <c r="AT87" s="175"/>
      <c r="AU87" s="175"/>
      <c r="AV87" s="175"/>
      <c r="AW87" s="175"/>
      <c r="AX87" s="175"/>
      <c r="AY87" s="175"/>
      <c r="AZ87" s="175"/>
      <c r="BA87" s="175"/>
      <c r="BB87" s="175"/>
      <c r="BC87" s="175"/>
      <c r="BD87" s="175"/>
      <c r="BE87" s="175"/>
      <c r="BF87" s="175"/>
      <c r="BG87" s="175"/>
      <c r="BH87" s="175"/>
      <c r="BI87" s="175"/>
      <c r="BJ87" s="175"/>
      <c r="BK87" s="175"/>
      <c r="BL87" s="175"/>
      <c r="BM87" s="175"/>
      <c r="BN87" s="175"/>
      <c r="BO87" s="175"/>
      <c r="BP87" s="175"/>
      <c r="BQ87" s="175"/>
      <c r="BR87" s="175"/>
      <c r="BS87" s="175"/>
      <c r="BT87" s="175"/>
      <c r="BU87" s="175"/>
      <c r="BV87" s="175"/>
      <c r="BW87" s="175"/>
      <c r="BX87" s="175"/>
      <c r="BY87" s="175"/>
      <c r="BZ87" s="175"/>
      <c r="CA87" s="175"/>
      <c r="CB87" s="175"/>
      <c r="CC87" s="175"/>
      <c r="CD87" s="175"/>
      <c r="CE87" s="175"/>
      <c r="CF87" s="175"/>
      <c r="CG87" s="175"/>
      <c r="CH87" s="238"/>
    </row>
    <row r="88" spans="1:86" s="225" customFormat="1" x14ac:dyDescent="0.2">
      <c r="A88" s="51">
        <v>512</v>
      </c>
      <c r="B88" s="605" t="s">
        <v>123</v>
      </c>
      <c r="C88" s="606"/>
      <c r="D88" s="606"/>
      <c r="E88" s="606"/>
      <c r="F88" s="606"/>
      <c r="G88" s="606"/>
      <c r="H88" s="582"/>
      <c r="I88" s="607"/>
      <c r="J88" s="397">
        <f>SUM(K88:CH88)</f>
        <v>0</v>
      </c>
      <c r="K88" s="201">
        <f>'A-B1 FOR CONFERENCES + COUNCILS'!J91</f>
        <v>0</v>
      </c>
      <c r="L88" s="224"/>
      <c r="M88" s="224"/>
      <c r="N88" s="224"/>
      <c r="O88" s="224"/>
      <c r="P88" s="224"/>
      <c r="Q88" s="224"/>
      <c r="R88" s="224"/>
      <c r="S88" s="224"/>
      <c r="T88" s="224"/>
      <c r="U88" s="224"/>
      <c r="V88" s="224"/>
      <c r="W88" s="224"/>
      <c r="X88" s="224"/>
      <c r="Y88" s="224"/>
      <c r="Z88" s="224"/>
      <c r="AA88" s="224"/>
      <c r="AB88" s="224"/>
      <c r="AC88" s="224"/>
      <c r="AD88" s="224"/>
      <c r="AE88" s="224"/>
      <c r="AF88" s="224"/>
      <c r="AG88" s="224"/>
      <c r="AH88" s="224"/>
      <c r="AI88" s="224"/>
      <c r="AJ88" s="224"/>
      <c r="AK88" s="224"/>
      <c r="AL88" s="224"/>
      <c r="AM88" s="224"/>
      <c r="AN88" s="224"/>
      <c r="AO88" s="224"/>
      <c r="AP88" s="224"/>
      <c r="AQ88" s="224"/>
      <c r="AR88" s="224"/>
      <c r="AS88" s="224"/>
      <c r="AT88" s="224"/>
      <c r="AU88" s="224"/>
      <c r="AV88" s="224"/>
      <c r="AW88" s="224"/>
      <c r="AX88" s="224"/>
      <c r="AY88" s="224"/>
      <c r="AZ88" s="224"/>
      <c r="BA88" s="224"/>
      <c r="BB88" s="224"/>
      <c r="BC88" s="224"/>
      <c r="BD88" s="224"/>
      <c r="BE88" s="224"/>
      <c r="BF88" s="224"/>
      <c r="BG88" s="224"/>
      <c r="BH88" s="224"/>
      <c r="BI88" s="224"/>
      <c r="BJ88" s="224"/>
      <c r="BK88" s="224"/>
      <c r="BL88" s="224"/>
      <c r="BM88" s="224"/>
      <c r="BN88" s="224"/>
      <c r="BO88" s="224"/>
      <c r="BP88" s="224"/>
      <c r="BQ88" s="224"/>
      <c r="BR88" s="224"/>
      <c r="BS88" s="224"/>
      <c r="BT88" s="224"/>
      <c r="BU88" s="224"/>
      <c r="BV88" s="224"/>
      <c r="BW88" s="224"/>
      <c r="BX88" s="224"/>
      <c r="BY88" s="224"/>
      <c r="BZ88" s="224"/>
      <c r="CA88" s="224"/>
      <c r="CB88" s="224"/>
      <c r="CC88" s="224"/>
      <c r="CD88" s="224"/>
      <c r="CE88" s="224"/>
      <c r="CF88" s="224"/>
      <c r="CG88" s="224"/>
      <c r="CH88" s="248"/>
    </row>
    <row r="89" spans="1:86" x14ac:dyDescent="0.2">
      <c r="A89" s="592" t="s">
        <v>25</v>
      </c>
      <c r="B89" s="592"/>
      <c r="C89" s="592"/>
      <c r="D89" s="143"/>
      <c r="E89" s="143"/>
      <c r="F89" s="143"/>
      <c r="G89" s="143"/>
      <c r="H89" s="507"/>
      <c r="I89" s="507"/>
      <c r="J89" s="161"/>
      <c r="K89" s="194"/>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c r="AP89" s="179"/>
      <c r="AQ89" s="179"/>
      <c r="AR89" s="179"/>
      <c r="AS89" s="179"/>
      <c r="AT89" s="179"/>
      <c r="AU89" s="179"/>
      <c r="AV89" s="179"/>
      <c r="AW89" s="179"/>
      <c r="AX89" s="179"/>
      <c r="AY89" s="179"/>
      <c r="AZ89" s="179"/>
      <c r="BA89" s="179"/>
      <c r="BB89" s="179"/>
      <c r="BC89" s="179"/>
      <c r="BD89" s="179"/>
      <c r="BE89" s="179"/>
      <c r="BF89" s="179"/>
      <c r="BG89" s="179"/>
      <c r="BH89" s="179"/>
      <c r="BI89" s="179"/>
      <c r="BJ89" s="179"/>
      <c r="BK89" s="179"/>
      <c r="BL89" s="179"/>
      <c r="BM89" s="179"/>
      <c r="BN89" s="179"/>
      <c r="BO89" s="179"/>
      <c r="BP89" s="179"/>
      <c r="BQ89" s="179"/>
      <c r="BR89" s="179"/>
      <c r="BS89" s="179"/>
      <c r="BT89" s="179"/>
      <c r="BU89" s="179"/>
      <c r="BV89" s="179"/>
      <c r="BW89" s="179"/>
      <c r="BX89" s="179"/>
      <c r="BY89" s="179"/>
      <c r="BZ89" s="179"/>
      <c r="CA89" s="179"/>
      <c r="CB89" s="179"/>
      <c r="CC89" s="179"/>
      <c r="CD89" s="179"/>
      <c r="CE89" s="179"/>
      <c r="CF89" s="179"/>
      <c r="CG89" s="179"/>
      <c r="CH89" s="237"/>
    </row>
    <row r="90" spans="1:86" x14ac:dyDescent="0.2">
      <c r="A90" s="57" t="s">
        <v>58</v>
      </c>
      <c r="B90" s="543" t="s">
        <v>136</v>
      </c>
      <c r="C90" s="543"/>
      <c r="D90" s="543"/>
      <c r="E90" s="543"/>
      <c r="F90" s="543"/>
      <c r="G90" s="544"/>
      <c r="H90" s="545"/>
      <c r="I90" s="543"/>
      <c r="J90" s="392">
        <f t="shared" ref="J90:J93" si="20">SUM(K90:CH90)</f>
        <v>0</v>
      </c>
      <c r="K90" s="210">
        <f>'A-B1 FOR CONFERENCES + COUNCILS'!J93</f>
        <v>0</v>
      </c>
      <c r="L90" s="171"/>
      <c r="M90" s="171"/>
      <c r="N90" s="171"/>
      <c r="O90" s="171"/>
      <c r="P90" s="171"/>
      <c r="Q90" s="171"/>
      <c r="R90" s="171"/>
      <c r="S90" s="171"/>
      <c r="T90" s="171"/>
      <c r="U90" s="171"/>
      <c r="V90" s="171"/>
      <c r="W90" s="171"/>
      <c r="X90" s="171"/>
      <c r="Y90" s="171"/>
      <c r="Z90" s="171"/>
      <c r="AA90" s="171"/>
      <c r="AB90" s="171"/>
      <c r="AC90" s="171"/>
      <c r="AD90" s="171"/>
      <c r="AE90" s="171"/>
      <c r="AF90" s="171"/>
      <c r="AG90" s="171"/>
      <c r="AH90" s="171"/>
      <c r="AI90" s="171"/>
      <c r="AJ90" s="171"/>
      <c r="AK90" s="171"/>
      <c r="AL90" s="171"/>
      <c r="AM90" s="171"/>
      <c r="AN90" s="171"/>
      <c r="AO90" s="171"/>
      <c r="AP90" s="171"/>
      <c r="AQ90" s="171"/>
      <c r="AR90" s="171"/>
      <c r="AS90" s="171"/>
      <c r="AT90" s="171"/>
      <c r="AU90" s="171"/>
      <c r="AV90" s="171"/>
      <c r="AW90" s="171"/>
      <c r="AX90" s="171"/>
      <c r="AY90" s="171"/>
      <c r="AZ90" s="171"/>
      <c r="BA90" s="171"/>
      <c r="BB90" s="171"/>
      <c r="BC90" s="171"/>
      <c r="BD90" s="171"/>
      <c r="BE90" s="171"/>
      <c r="BF90" s="171"/>
      <c r="BG90" s="171"/>
      <c r="BH90" s="171"/>
      <c r="BI90" s="171"/>
      <c r="BJ90" s="171"/>
      <c r="BK90" s="171"/>
      <c r="BL90" s="171"/>
      <c r="BM90" s="171"/>
      <c r="BN90" s="171"/>
      <c r="BO90" s="171"/>
      <c r="BP90" s="171"/>
      <c r="BQ90" s="171"/>
      <c r="BR90" s="171"/>
      <c r="BS90" s="171"/>
      <c r="BT90" s="171"/>
      <c r="BU90" s="171"/>
      <c r="BV90" s="171"/>
      <c r="BW90" s="171"/>
      <c r="BX90" s="171"/>
      <c r="BY90" s="171"/>
      <c r="BZ90" s="171"/>
      <c r="CA90" s="171"/>
      <c r="CB90" s="171"/>
      <c r="CC90" s="171"/>
      <c r="CD90" s="171"/>
      <c r="CE90" s="171"/>
      <c r="CF90" s="171"/>
      <c r="CG90" s="171"/>
      <c r="CH90" s="232"/>
    </row>
    <row r="91" spans="1:86" x14ac:dyDescent="0.2">
      <c r="A91" s="57" t="s">
        <v>59</v>
      </c>
      <c r="B91" s="543" t="s">
        <v>135</v>
      </c>
      <c r="C91" s="543"/>
      <c r="D91" s="543"/>
      <c r="E91" s="543"/>
      <c r="F91" s="543"/>
      <c r="G91" s="544"/>
      <c r="H91" s="545"/>
      <c r="I91" s="543"/>
      <c r="J91" s="392">
        <f t="shared" si="20"/>
        <v>0</v>
      </c>
      <c r="K91" s="210">
        <f>'A-B1 FOR CONFERENCES + COUNCILS'!J94</f>
        <v>0</v>
      </c>
      <c r="L91" s="171"/>
      <c r="M91" s="171"/>
      <c r="N91" s="171"/>
      <c r="O91" s="171"/>
      <c r="P91" s="171"/>
      <c r="Q91" s="171"/>
      <c r="R91" s="171"/>
      <c r="S91" s="171"/>
      <c r="T91" s="171"/>
      <c r="U91" s="171"/>
      <c r="V91" s="171"/>
      <c r="W91" s="171"/>
      <c r="X91" s="171"/>
      <c r="Y91" s="171"/>
      <c r="Z91" s="171"/>
      <c r="AA91" s="171"/>
      <c r="AB91" s="171"/>
      <c r="AC91" s="171"/>
      <c r="AD91" s="171"/>
      <c r="AE91" s="171"/>
      <c r="AF91" s="171"/>
      <c r="AG91" s="171"/>
      <c r="AH91" s="171"/>
      <c r="AI91" s="171"/>
      <c r="AJ91" s="171"/>
      <c r="AK91" s="171"/>
      <c r="AL91" s="171"/>
      <c r="AM91" s="171"/>
      <c r="AN91" s="171"/>
      <c r="AO91" s="171"/>
      <c r="AP91" s="171"/>
      <c r="AQ91" s="171"/>
      <c r="AR91" s="171"/>
      <c r="AS91" s="171"/>
      <c r="AT91" s="171"/>
      <c r="AU91" s="171"/>
      <c r="AV91" s="171"/>
      <c r="AW91" s="171"/>
      <c r="AX91" s="171"/>
      <c r="AY91" s="171"/>
      <c r="AZ91" s="171"/>
      <c r="BA91" s="171"/>
      <c r="BB91" s="171"/>
      <c r="BC91" s="171"/>
      <c r="BD91" s="171"/>
      <c r="BE91" s="171"/>
      <c r="BF91" s="171"/>
      <c r="BG91" s="171"/>
      <c r="BH91" s="171"/>
      <c r="BI91" s="171"/>
      <c r="BJ91" s="171"/>
      <c r="BK91" s="171"/>
      <c r="BL91" s="171"/>
      <c r="BM91" s="171"/>
      <c r="BN91" s="171"/>
      <c r="BO91" s="171"/>
      <c r="BP91" s="171"/>
      <c r="BQ91" s="171"/>
      <c r="BR91" s="171"/>
      <c r="BS91" s="171"/>
      <c r="BT91" s="171"/>
      <c r="BU91" s="171"/>
      <c r="BV91" s="171"/>
      <c r="BW91" s="171"/>
      <c r="BX91" s="171"/>
      <c r="BY91" s="171"/>
      <c r="BZ91" s="171"/>
      <c r="CA91" s="171"/>
      <c r="CB91" s="171"/>
      <c r="CC91" s="171"/>
      <c r="CD91" s="171"/>
      <c r="CE91" s="171"/>
      <c r="CF91" s="171"/>
      <c r="CG91" s="171"/>
      <c r="CH91" s="232"/>
    </row>
    <row r="92" spans="1:86" x14ac:dyDescent="0.2">
      <c r="A92" s="57" t="s">
        <v>60</v>
      </c>
      <c r="B92" s="543" t="s">
        <v>347</v>
      </c>
      <c r="C92" s="543"/>
      <c r="D92" s="543"/>
      <c r="E92" s="543"/>
      <c r="F92" s="543"/>
      <c r="G92" s="544"/>
      <c r="H92" s="545"/>
      <c r="I92" s="543"/>
      <c r="J92" s="392">
        <f t="shared" si="20"/>
        <v>0</v>
      </c>
      <c r="K92" s="210">
        <f>'A-B1 FOR CONFERENCES + COUNCILS'!J95</f>
        <v>0</v>
      </c>
      <c r="L92" s="171"/>
      <c r="M92" s="171"/>
      <c r="N92" s="171"/>
      <c r="O92" s="171"/>
      <c r="P92" s="171"/>
      <c r="Q92" s="171"/>
      <c r="R92" s="171"/>
      <c r="S92" s="171"/>
      <c r="T92" s="171"/>
      <c r="U92" s="171"/>
      <c r="V92" s="171"/>
      <c r="W92" s="171"/>
      <c r="X92" s="171"/>
      <c r="Y92" s="171"/>
      <c r="Z92" s="171"/>
      <c r="AA92" s="171"/>
      <c r="AB92" s="171"/>
      <c r="AC92" s="171"/>
      <c r="AD92" s="171"/>
      <c r="AE92" s="171"/>
      <c r="AF92" s="171"/>
      <c r="AG92" s="171"/>
      <c r="AH92" s="171"/>
      <c r="AI92" s="171"/>
      <c r="AJ92" s="171"/>
      <c r="AK92" s="171"/>
      <c r="AL92" s="171"/>
      <c r="AM92" s="171"/>
      <c r="AN92" s="171"/>
      <c r="AO92" s="171"/>
      <c r="AP92" s="171"/>
      <c r="AQ92" s="171"/>
      <c r="AR92" s="171"/>
      <c r="AS92" s="171"/>
      <c r="AT92" s="171"/>
      <c r="AU92" s="171"/>
      <c r="AV92" s="171"/>
      <c r="AW92" s="171"/>
      <c r="AX92" s="171"/>
      <c r="AY92" s="171"/>
      <c r="AZ92" s="171"/>
      <c r="BA92" s="171"/>
      <c r="BB92" s="171"/>
      <c r="BC92" s="171"/>
      <c r="BD92" s="171"/>
      <c r="BE92" s="171"/>
      <c r="BF92" s="171"/>
      <c r="BG92" s="171"/>
      <c r="BH92" s="171"/>
      <c r="BI92" s="171"/>
      <c r="BJ92" s="171"/>
      <c r="BK92" s="171"/>
      <c r="BL92" s="171"/>
      <c r="BM92" s="171"/>
      <c r="BN92" s="171"/>
      <c r="BO92" s="171"/>
      <c r="BP92" s="171"/>
      <c r="BQ92" s="171"/>
      <c r="BR92" s="171"/>
      <c r="BS92" s="171"/>
      <c r="BT92" s="171"/>
      <c r="BU92" s="171"/>
      <c r="BV92" s="171"/>
      <c r="BW92" s="171"/>
      <c r="BX92" s="171"/>
      <c r="BY92" s="171"/>
      <c r="BZ92" s="171"/>
      <c r="CA92" s="171"/>
      <c r="CB92" s="171"/>
      <c r="CC92" s="171"/>
      <c r="CD92" s="171"/>
      <c r="CE92" s="171"/>
      <c r="CF92" s="171"/>
      <c r="CG92" s="171"/>
      <c r="CH92" s="232"/>
    </row>
    <row r="93" spans="1:86" x14ac:dyDescent="0.2">
      <c r="A93" s="57" t="s">
        <v>61</v>
      </c>
      <c r="B93" s="543" t="s">
        <v>18</v>
      </c>
      <c r="C93" s="543"/>
      <c r="D93" s="543"/>
      <c r="E93" s="543"/>
      <c r="F93" s="543"/>
      <c r="G93" s="544"/>
      <c r="H93" s="545"/>
      <c r="I93" s="543"/>
      <c r="J93" s="392">
        <f t="shared" si="20"/>
        <v>0</v>
      </c>
      <c r="K93" s="210">
        <f>'A-B1 FOR CONFERENCES + COUNCILS'!J96</f>
        <v>0</v>
      </c>
      <c r="L93" s="171"/>
      <c r="M93" s="171"/>
      <c r="N93" s="171"/>
      <c r="O93" s="171"/>
      <c r="P93" s="171"/>
      <c r="Q93" s="171"/>
      <c r="R93" s="171"/>
      <c r="S93" s="171"/>
      <c r="T93" s="171"/>
      <c r="U93" s="171"/>
      <c r="V93" s="171"/>
      <c r="W93" s="171"/>
      <c r="X93" s="171"/>
      <c r="Y93" s="171"/>
      <c r="Z93" s="171"/>
      <c r="AA93" s="171"/>
      <c r="AB93" s="171"/>
      <c r="AC93" s="171"/>
      <c r="AD93" s="171"/>
      <c r="AE93" s="171"/>
      <c r="AF93" s="171"/>
      <c r="AG93" s="171"/>
      <c r="AH93" s="171"/>
      <c r="AI93" s="171"/>
      <c r="AJ93" s="171"/>
      <c r="AK93" s="171"/>
      <c r="AL93" s="171"/>
      <c r="AM93" s="171"/>
      <c r="AN93" s="171"/>
      <c r="AO93" s="171"/>
      <c r="AP93" s="171"/>
      <c r="AQ93" s="171"/>
      <c r="AR93" s="171"/>
      <c r="AS93" s="171"/>
      <c r="AT93" s="171"/>
      <c r="AU93" s="171"/>
      <c r="AV93" s="171"/>
      <c r="AW93" s="171"/>
      <c r="AX93" s="171"/>
      <c r="AY93" s="171"/>
      <c r="AZ93" s="171"/>
      <c r="BA93" s="171"/>
      <c r="BB93" s="171"/>
      <c r="BC93" s="171"/>
      <c r="BD93" s="171"/>
      <c r="BE93" s="171"/>
      <c r="BF93" s="171"/>
      <c r="BG93" s="171"/>
      <c r="BH93" s="171"/>
      <c r="BI93" s="171"/>
      <c r="BJ93" s="171"/>
      <c r="BK93" s="171"/>
      <c r="BL93" s="171"/>
      <c r="BM93" s="171"/>
      <c r="BN93" s="171"/>
      <c r="BO93" s="171"/>
      <c r="BP93" s="171"/>
      <c r="BQ93" s="171"/>
      <c r="BR93" s="171"/>
      <c r="BS93" s="171"/>
      <c r="BT93" s="171"/>
      <c r="BU93" s="171"/>
      <c r="BV93" s="171"/>
      <c r="BW93" s="171"/>
      <c r="BX93" s="171"/>
      <c r="BY93" s="171"/>
      <c r="BZ93" s="171"/>
      <c r="CA93" s="171"/>
      <c r="CB93" s="171"/>
      <c r="CC93" s="171"/>
      <c r="CD93" s="171"/>
      <c r="CE93" s="171"/>
      <c r="CF93" s="171"/>
      <c r="CG93" s="171"/>
      <c r="CH93" s="232"/>
    </row>
    <row r="94" spans="1:86" x14ac:dyDescent="0.2">
      <c r="A94" s="357" t="s">
        <v>62</v>
      </c>
      <c r="B94" s="557" t="s">
        <v>19</v>
      </c>
      <c r="C94" s="557"/>
      <c r="D94" s="557"/>
      <c r="E94" s="557"/>
      <c r="F94" s="557"/>
      <c r="G94" s="633"/>
      <c r="H94" s="634"/>
      <c r="I94" s="557"/>
      <c r="J94" s="393">
        <f>SUM(K94:CH94)</f>
        <v>0</v>
      </c>
      <c r="K94" s="199">
        <f>'A-B1 FOR CONFERENCES + COUNCILS'!J97</f>
        <v>0</v>
      </c>
      <c r="L94" s="185"/>
      <c r="M94" s="185"/>
      <c r="N94" s="185"/>
      <c r="O94" s="185"/>
      <c r="P94" s="185"/>
      <c r="Q94" s="185"/>
      <c r="R94" s="185"/>
      <c r="S94" s="185"/>
      <c r="T94" s="185"/>
      <c r="U94" s="185"/>
      <c r="V94" s="185"/>
      <c r="W94" s="185"/>
      <c r="X94" s="185"/>
      <c r="Y94" s="185"/>
      <c r="Z94" s="185"/>
      <c r="AA94" s="185"/>
      <c r="AB94" s="185"/>
      <c r="AC94" s="185"/>
      <c r="AD94" s="185"/>
      <c r="AE94" s="185"/>
      <c r="AF94" s="185"/>
      <c r="AG94" s="185"/>
      <c r="AH94" s="185"/>
      <c r="AI94" s="185"/>
      <c r="AJ94" s="185"/>
      <c r="AK94" s="185"/>
      <c r="AL94" s="185"/>
      <c r="AM94" s="185"/>
      <c r="AN94" s="185"/>
      <c r="AO94" s="185"/>
      <c r="AP94" s="185"/>
      <c r="AQ94" s="185"/>
      <c r="AR94" s="185"/>
      <c r="AS94" s="185"/>
      <c r="AT94" s="185"/>
      <c r="AU94" s="185"/>
      <c r="AV94" s="185"/>
      <c r="AW94" s="185"/>
      <c r="AX94" s="185"/>
      <c r="AY94" s="185"/>
      <c r="AZ94" s="185"/>
      <c r="BA94" s="185"/>
      <c r="BB94" s="185"/>
      <c r="BC94" s="185"/>
      <c r="BD94" s="185"/>
      <c r="BE94" s="185"/>
      <c r="BF94" s="185"/>
      <c r="BG94" s="185"/>
      <c r="BH94" s="185"/>
      <c r="BI94" s="185"/>
      <c r="BJ94" s="185"/>
      <c r="BK94" s="185"/>
      <c r="BL94" s="185"/>
      <c r="BM94" s="185"/>
      <c r="BN94" s="185"/>
      <c r="BO94" s="185"/>
      <c r="BP94" s="185"/>
      <c r="BQ94" s="185"/>
      <c r="BR94" s="185"/>
      <c r="BS94" s="185"/>
      <c r="BT94" s="185"/>
      <c r="BU94" s="185"/>
      <c r="BV94" s="185"/>
      <c r="BW94" s="185"/>
      <c r="BX94" s="185"/>
      <c r="BY94" s="185"/>
      <c r="BZ94" s="185"/>
      <c r="CA94" s="185"/>
      <c r="CB94" s="185"/>
      <c r="CC94" s="185"/>
      <c r="CD94" s="185"/>
      <c r="CE94" s="185"/>
      <c r="CF94" s="185"/>
      <c r="CG94" s="185"/>
      <c r="CH94" s="249"/>
    </row>
    <row r="95" spans="1:86" s="161" customFormat="1" ht="12.75" customHeight="1" x14ac:dyDescent="0.2">
      <c r="A95" s="643" t="s">
        <v>322</v>
      </c>
      <c r="B95" s="643"/>
      <c r="C95" s="643"/>
      <c r="D95" s="643"/>
      <c r="E95" s="643"/>
      <c r="F95" s="643"/>
      <c r="G95" s="643"/>
      <c r="H95" s="643"/>
      <c r="I95" s="643"/>
      <c r="J95" s="358"/>
      <c r="K95" s="402"/>
      <c r="L95" s="362"/>
      <c r="M95" s="362"/>
      <c r="N95" s="362"/>
      <c r="O95" s="362"/>
      <c r="P95" s="362"/>
      <c r="Q95" s="362"/>
      <c r="R95" s="362"/>
      <c r="S95" s="362"/>
      <c r="T95" s="362"/>
      <c r="U95" s="362"/>
      <c r="V95" s="362"/>
      <c r="W95" s="362"/>
      <c r="X95" s="362"/>
      <c r="Y95" s="362"/>
      <c r="Z95" s="362"/>
      <c r="AA95" s="362"/>
      <c r="AB95" s="362"/>
      <c r="AC95" s="362"/>
      <c r="AD95" s="362"/>
      <c r="AE95" s="362"/>
      <c r="AF95" s="362"/>
      <c r="AG95" s="362"/>
      <c r="AH95" s="362"/>
      <c r="AI95" s="362"/>
      <c r="AJ95" s="362"/>
      <c r="AK95" s="362"/>
      <c r="AL95" s="362"/>
      <c r="AM95" s="362"/>
      <c r="AN95" s="362"/>
      <c r="AO95" s="362"/>
      <c r="AP95" s="362"/>
      <c r="AQ95" s="362"/>
      <c r="AR95" s="362"/>
      <c r="AS95" s="362"/>
      <c r="AT95" s="362"/>
      <c r="AU95" s="362"/>
      <c r="AV95" s="362"/>
      <c r="AW95" s="362"/>
      <c r="AX95" s="362"/>
      <c r="AY95" s="362"/>
      <c r="AZ95" s="362"/>
      <c r="BA95" s="362"/>
      <c r="BB95" s="362"/>
      <c r="BC95" s="362"/>
      <c r="BD95" s="362"/>
      <c r="BE95" s="362"/>
      <c r="BF95" s="362"/>
      <c r="BG95" s="362"/>
      <c r="BH95" s="362"/>
      <c r="BI95" s="362"/>
      <c r="BJ95" s="362"/>
      <c r="BK95" s="362"/>
      <c r="BL95" s="362"/>
      <c r="BM95" s="362"/>
      <c r="BN95" s="362"/>
      <c r="BO95" s="362"/>
      <c r="BP95" s="362"/>
      <c r="BQ95" s="362"/>
      <c r="BR95" s="362"/>
      <c r="BS95" s="362"/>
      <c r="BT95" s="362"/>
      <c r="BU95" s="362"/>
      <c r="BV95" s="362"/>
      <c r="BW95" s="362"/>
      <c r="BX95" s="362"/>
      <c r="BY95" s="362"/>
      <c r="BZ95" s="362"/>
      <c r="CA95" s="362"/>
      <c r="CB95" s="362"/>
      <c r="CC95" s="362"/>
      <c r="CD95" s="362"/>
      <c r="CE95" s="362"/>
      <c r="CF95" s="362"/>
      <c r="CG95" s="362"/>
      <c r="CH95" s="362"/>
    </row>
    <row r="96" spans="1:86" s="161" customFormat="1" ht="12.75" customHeight="1" x14ac:dyDescent="0.2">
      <c r="A96" s="480" t="s">
        <v>20</v>
      </c>
      <c r="B96" s="480"/>
      <c r="C96" s="480"/>
      <c r="D96" s="304"/>
      <c r="E96" s="304"/>
      <c r="F96" s="304"/>
      <c r="G96" s="304"/>
      <c r="H96" s="507"/>
      <c r="I96" s="507"/>
      <c r="J96" s="343"/>
      <c r="K96" s="359"/>
      <c r="L96" s="360"/>
      <c r="M96" s="360"/>
      <c r="N96" s="360"/>
      <c r="O96" s="360"/>
      <c r="P96" s="360"/>
      <c r="Q96" s="360"/>
      <c r="R96" s="360"/>
      <c r="S96" s="360"/>
      <c r="T96" s="360"/>
      <c r="U96" s="360"/>
      <c r="V96" s="360"/>
      <c r="W96" s="360"/>
      <c r="X96" s="360"/>
      <c r="Y96" s="360"/>
      <c r="Z96" s="360"/>
      <c r="AA96" s="360"/>
      <c r="AB96" s="360"/>
      <c r="AC96" s="360"/>
      <c r="AD96" s="360"/>
      <c r="AE96" s="360"/>
      <c r="AF96" s="360"/>
      <c r="AG96" s="360"/>
      <c r="AH96" s="360"/>
      <c r="AI96" s="360"/>
      <c r="AJ96" s="360"/>
      <c r="AK96" s="360"/>
      <c r="AL96" s="360"/>
      <c r="AM96" s="360"/>
      <c r="AN96" s="360"/>
      <c r="AO96" s="360"/>
      <c r="AP96" s="360"/>
      <c r="AQ96" s="360"/>
      <c r="AR96" s="360"/>
      <c r="AS96" s="360"/>
      <c r="AT96" s="360"/>
      <c r="AU96" s="360"/>
      <c r="AV96" s="360"/>
      <c r="AW96" s="360"/>
      <c r="AX96" s="360"/>
      <c r="AY96" s="360"/>
      <c r="AZ96" s="360"/>
      <c r="BA96" s="360"/>
      <c r="BB96" s="360"/>
      <c r="BC96" s="360"/>
      <c r="BD96" s="360"/>
      <c r="BE96" s="360"/>
      <c r="BF96" s="360"/>
      <c r="BG96" s="360"/>
      <c r="BH96" s="360"/>
      <c r="BI96" s="360"/>
      <c r="BJ96" s="360"/>
      <c r="BK96" s="360"/>
      <c r="BL96" s="360"/>
      <c r="BM96" s="360"/>
      <c r="BN96" s="360"/>
      <c r="BO96" s="360"/>
      <c r="BP96" s="360"/>
      <c r="BQ96" s="360"/>
      <c r="BR96" s="360"/>
      <c r="BS96" s="360"/>
      <c r="BT96" s="360"/>
      <c r="BU96" s="360"/>
      <c r="BV96" s="360"/>
      <c r="BW96" s="360"/>
      <c r="BX96" s="360"/>
      <c r="BY96" s="360"/>
      <c r="BZ96" s="360"/>
      <c r="CA96" s="360"/>
      <c r="CB96" s="360"/>
      <c r="CC96" s="360"/>
      <c r="CD96" s="360"/>
      <c r="CE96" s="360"/>
      <c r="CF96" s="360"/>
      <c r="CG96" s="360"/>
      <c r="CH96" s="361"/>
    </row>
    <row r="97" spans="1:86" x14ac:dyDescent="0.2">
      <c r="A97" s="41">
        <v>801</v>
      </c>
      <c r="B97" s="499" t="s">
        <v>134</v>
      </c>
      <c r="C97" s="499"/>
      <c r="D97" s="499"/>
      <c r="E97" s="499"/>
      <c r="F97" s="499"/>
      <c r="G97" s="481"/>
      <c r="H97" s="498"/>
      <c r="I97" s="499"/>
      <c r="J97" s="392">
        <f t="shared" ref="J97:J107" si="21">SUM(K97:CH97)</f>
        <v>0</v>
      </c>
      <c r="K97" s="213">
        <f>'A-B1 FOR CONFERENCES + COUNCILS'!J101</f>
        <v>0</v>
      </c>
      <c r="L97" s="185"/>
      <c r="M97" s="185"/>
      <c r="N97" s="185"/>
      <c r="O97" s="185"/>
      <c r="P97" s="185"/>
      <c r="Q97" s="185"/>
      <c r="R97" s="185"/>
      <c r="S97" s="185"/>
      <c r="T97" s="185"/>
      <c r="U97" s="185"/>
      <c r="V97" s="185"/>
      <c r="W97" s="185"/>
      <c r="X97" s="185"/>
      <c r="Y97" s="185"/>
      <c r="Z97" s="185"/>
      <c r="AA97" s="185"/>
      <c r="AB97" s="185"/>
      <c r="AC97" s="185"/>
      <c r="AD97" s="185"/>
      <c r="AE97" s="185"/>
      <c r="AF97" s="185"/>
      <c r="AG97" s="185"/>
      <c r="AH97" s="185"/>
      <c r="AI97" s="185"/>
      <c r="AJ97" s="185"/>
      <c r="AK97" s="185"/>
      <c r="AL97" s="185"/>
      <c r="AM97" s="185"/>
      <c r="AN97" s="185"/>
      <c r="AO97" s="185"/>
      <c r="AP97" s="185"/>
      <c r="AQ97" s="185"/>
      <c r="AR97" s="185"/>
      <c r="AS97" s="185"/>
      <c r="AT97" s="185"/>
      <c r="AU97" s="185"/>
      <c r="AV97" s="185"/>
      <c r="AW97" s="185"/>
      <c r="AX97" s="185"/>
      <c r="AY97" s="185"/>
      <c r="AZ97" s="185"/>
      <c r="BA97" s="185"/>
      <c r="BB97" s="185"/>
      <c r="BC97" s="185"/>
      <c r="BD97" s="185"/>
      <c r="BE97" s="185"/>
      <c r="BF97" s="185"/>
      <c r="BG97" s="185"/>
      <c r="BH97" s="185"/>
      <c r="BI97" s="185"/>
      <c r="BJ97" s="185"/>
      <c r="BK97" s="185"/>
      <c r="BL97" s="185"/>
      <c r="BM97" s="185"/>
      <c r="BN97" s="185"/>
      <c r="BO97" s="185"/>
      <c r="BP97" s="185"/>
      <c r="BQ97" s="185"/>
      <c r="BR97" s="185"/>
      <c r="BS97" s="185"/>
      <c r="BT97" s="185"/>
      <c r="BU97" s="185"/>
      <c r="BV97" s="185"/>
      <c r="BW97" s="185"/>
      <c r="BX97" s="185"/>
      <c r="BY97" s="185"/>
      <c r="BZ97" s="185"/>
      <c r="CA97" s="185"/>
      <c r="CB97" s="185"/>
      <c r="CC97" s="185"/>
      <c r="CD97" s="185"/>
      <c r="CE97" s="185"/>
      <c r="CF97" s="185"/>
      <c r="CG97" s="185"/>
      <c r="CH97" s="249"/>
    </row>
    <row r="98" spans="1:86" x14ac:dyDescent="0.2">
      <c r="A98" s="41">
        <v>802</v>
      </c>
      <c r="B98" s="499" t="s">
        <v>133</v>
      </c>
      <c r="C98" s="499"/>
      <c r="D98" s="499"/>
      <c r="E98" s="499"/>
      <c r="F98" s="499"/>
      <c r="G98" s="481"/>
      <c r="H98" s="498"/>
      <c r="I98" s="499"/>
      <c r="J98" s="392">
        <f t="shared" si="21"/>
        <v>0</v>
      </c>
      <c r="K98" s="200">
        <f>'A-B1 FOR CONFERENCES + COUNCILS'!J102</f>
        <v>0</v>
      </c>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c r="AK98" s="175"/>
      <c r="AL98" s="175"/>
      <c r="AM98" s="175"/>
      <c r="AN98" s="175"/>
      <c r="AO98" s="175"/>
      <c r="AP98" s="175"/>
      <c r="AQ98" s="175"/>
      <c r="AR98" s="175"/>
      <c r="AS98" s="175"/>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175"/>
      <c r="CD98" s="175"/>
      <c r="CE98" s="175"/>
      <c r="CF98" s="175"/>
      <c r="CG98" s="175"/>
      <c r="CH98" s="238"/>
    </row>
    <row r="99" spans="1:86" s="157" customFormat="1" ht="15" customHeight="1" x14ac:dyDescent="0.2">
      <c r="A99" s="41">
        <v>803</v>
      </c>
      <c r="B99" s="518" t="s">
        <v>324</v>
      </c>
      <c r="C99" s="519"/>
      <c r="D99" s="519"/>
      <c r="E99" s="519"/>
      <c r="F99" s="519"/>
      <c r="G99" s="519"/>
      <c r="H99" s="519"/>
      <c r="I99" s="520"/>
      <c r="J99" s="392">
        <f t="shared" si="21"/>
        <v>0</v>
      </c>
      <c r="K99" s="200">
        <f>'A-B1 FOR CONFERENCES + COUNCILS'!J103</f>
        <v>0</v>
      </c>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c r="AK99" s="175"/>
      <c r="AL99" s="175"/>
      <c r="AM99" s="175"/>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175"/>
      <c r="CD99" s="175"/>
      <c r="CE99" s="175"/>
      <c r="CF99" s="175"/>
      <c r="CG99" s="175"/>
      <c r="CH99" s="238"/>
    </row>
    <row r="100" spans="1:86" x14ac:dyDescent="0.2">
      <c r="A100" s="41">
        <v>804</v>
      </c>
      <c r="B100" s="499" t="s">
        <v>185</v>
      </c>
      <c r="C100" s="499"/>
      <c r="D100" s="499"/>
      <c r="E100" s="499"/>
      <c r="F100" s="499"/>
      <c r="G100" s="481"/>
      <c r="H100" s="498"/>
      <c r="I100" s="499"/>
      <c r="J100" s="392">
        <f t="shared" si="21"/>
        <v>0</v>
      </c>
      <c r="K100" s="200">
        <f>'A-B1 FOR CONFERENCES + COUNCILS'!J104</f>
        <v>0</v>
      </c>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c r="AK100" s="175"/>
      <c r="AL100" s="175"/>
      <c r="AM100" s="175"/>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175"/>
      <c r="CD100" s="175"/>
      <c r="CE100" s="175"/>
      <c r="CF100" s="175"/>
      <c r="CG100" s="175"/>
      <c r="CH100" s="238"/>
    </row>
    <row r="101" spans="1:86" x14ac:dyDescent="0.2">
      <c r="A101" s="41">
        <v>805</v>
      </c>
      <c r="B101" s="499" t="s">
        <v>209</v>
      </c>
      <c r="C101" s="499"/>
      <c r="D101" s="499"/>
      <c r="E101" s="499"/>
      <c r="F101" s="499"/>
      <c r="G101" s="481"/>
      <c r="H101" s="498"/>
      <c r="I101" s="499"/>
      <c r="J101" s="392">
        <f t="shared" si="21"/>
        <v>0</v>
      </c>
      <c r="K101" s="200">
        <f>'A-B1 FOR CONFERENCES + COUNCILS'!J105</f>
        <v>0</v>
      </c>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c r="AK101" s="175"/>
      <c r="AL101" s="175"/>
      <c r="AM101" s="175"/>
      <c r="AN101" s="175"/>
      <c r="AO101" s="175"/>
      <c r="AP101" s="175"/>
      <c r="AQ101" s="175"/>
      <c r="AR101" s="175"/>
      <c r="AS101" s="175"/>
      <c r="AT101" s="175"/>
      <c r="AU101" s="175"/>
      <c r="AV101" s="175"/>
      <c r="AW101" s="175"/>
      <c r="AX101" s="175"/>
      <c r="AY101" s="175"/>
      <c r="AZ101" s="175"/>
      <c r="BA101" s="175"/>
      <c r="BB101" s="175"/>
      <c r="BC101" s="175"/>
      <c r="BD101" s="175"/>
      <c r="BE101" s="175"/>
      <c r="BF101" s="175"/>
      <c r="BG101" s="175"/>
      <c r="BH101" s="175"/>
      <c r="BI101" s="175"/>
      <c r="BJ101" s="175"/>
      <c r="BK101" s="175"/>
      <c r="BL101" s="175"/>
      <c r="BM101" s="175"/>
      <c r="BN101" s="175"/>
      <c r="BO101" s="175"/>
      <c r="BP101" s="175"/>
      <c r="BQ101" s="175"/>
      <c r="BR101" s="175"/>
      <c r="BS101" s="175"/>
      <c r="BT101" s="175"/>
      <c r="BU101" s="175"/>
      <c r="BV101" s="175"/>
      <c r="BW101" s="175"/>
      <c r="BX101" s="175"/>
      <c r="BY101" s="175"/>
      <c r="BZ101" s="175"/>
      <c r="CA101" s="175"/>
      <c r="CB101" s="175"/>
      <c r="CC101" s="175"/>
      <c r="CD101" s="175"/>
      <c r="CE101" s="175"/>
      <c r="CF101" s="175"/>
      <c r="CG101" s="175"/>
      <c r="CH101" s="238"/>
    </row>
    <row r="102" spans="1:86" x14ac:dyDescent="0.2">
      <c r="A102" s="41">
        <v>806</v>
      </c>
      <c r="B102" s="499" t="s">
        <v>210</v>
      </c>
      <c r="C102" s="499"/>
      <c r="D102" s="499"/>
      <c r="E102" s="499"/>
      <c r="F102" s="499"/>
      <c r="G102" s="481"/>
      <c r="H102" s="498"/>
      <c r="I102" s="499"/>
      <c r="J102" s="392">
        <f t="shared" si="21"/>
        <v>0</v>
      </c>
      <c r="K102" s="200">
        <f>'A-B1 FOR CONFERENCES + COUNCILS'!J106</f>
        <v>0</v>
      </c>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c r="AK102" s="175"/>
      <c r="AL102" s="175"/>
      <c r="AM102" s="175"/>
      <c r="AN102" s="175"/>
      <c r="AO102" s="175"/>
      <c r="AP102" s="175"/>
      <c r="AQ102" s="175"/>
      <c r="AR102" s="175"/>
      <c r="AS102" s="175"/>
      <c r="AT102" s="175"/>
      <c r="AU102" s="175"/>
      <c r="AV102" s="175"/>
      <c r="AW102" s="175"/>
      <c r="AX102" s="175"/>
      <c r="AY102" s="175"/>
      <c r="AZ102" s="175"/>
      <c r="BA102" s="175"/>
      <c r="BB102" s="175"/>
      <c r="BC102" s="175"/>
      <c r="BD102" s="175"/>
      <c r="BE102" s="175"/>
      <c r="BF102" s="175"/>
      <c r="BG102" s="175"/>
      <c r="BH102" s="175"/>
      <c r="BI102" s="175"/>
      <c r="BJ102" s="175"/>
      <c r="BK102" s="175"/>
      <c r="BL102" s="175"/>
      <c r="BM102" s="175"/>
      <c r="BN102" s="175"/>
      <c r="BO102" s="175"/>
      <c r="BP102" s="175"/>
      <c r="BQ102" s="175"/>
      <c r="BR102" s="175"/>
      <c r="BS102" s="175"/>
      <c r="BT102" s="175"/>
      <c r="BU102" s="175"/>
      <c r="BV102" s="175"/>
      <c r="BW102" s="175"/>
      <c r="BX102" s="175"/>
      <c r="BY102" s="175"/>
      <c r="BZ102" s="175"/>
      <c r="CA102" s="175"/>
      <c r="CB102" s="175"/>
      <c r="CC102" s="175"/>
      <c r="CD102" s="175"/>
      <c r="CE102" s="175"/>
      <c r="CF102" s="175"/>
      <c r="CG102" s="175"/>
      <c r="CH102" s="238"/>
    </row>
    <row r="103" spans="1:86" x14ac:dyDescent="0.2">
      <c r="A103" s="41">
        <v>807</v>
      </c>
      <c r="B103" s="499" t="s">
        <v>214</v>
      </c>
      <c r="C103" s="499"/>
      <c r="D103" s="499"/>
      <c r="E103" s="499"/>
      <c r="F103" s="499"/>
      <c r="G103" s="481"/>
      <c r="H103" s="498"/>
      <c r="I103" s="499"/>
      <c r="J103" s="392">
        <f t="shared" si="21"/>
        <v>0</v>
      </c>
      <c r="K103" s="200">
        <f>'A-B1 FOR CONFERENCES + COUNCILS'!J107</f>
        <v>0</v>
      </c>
      <c r="L103" s="177">
        <f t="shared" ref="L103:AF103" si="22">SUM(L101:L102)</f>
        <v>0</v>
      </c>
      <c r="M103" s="177">
        <f t="shared" si="22"/>
        <v>0</v>
      </c>
      <c r="N103" s="177">
        <f t="shared" si="22"/>
        <v>0</v>
      </c>
      <c r="O103" s="177">
        <f t="shared" si="22"/>
        <v>0</v>
      </c>
      <c r="P103" s="177">
        <f t="shared" si="22"/>
        <v>0</v>
      </c>
      <c r="Q103" s="177">
        <f t="shared" si="22"/>
        <v>0</v>
      </c>
      <c r="R103" s="177">
        <f t="shared" si="22"/>
        <v>0</v>
      </c>
      <c r="S103" s="177">
        <f t="shared" si="22"/>
        <v>0</v>
      </c>
      <c r="T103" s="177">
        <f t="shared" si="22"/>
        <v>0</v>
      </c>
      <c r="U103" s="177">
        <f t="shared" si="22"/>
        <v>0</v>
      </c>
      <c r="V103" s="177">
        <f t="shared" si="22"/>
        <v>0</v>
      </c>
      <c r="W103" s="177">
        <f t="shared" si="22"/>
        <v>0</v>
      </c>
      <c r="X103" s="177">
        <f t="shared" si="22"/>
        <v>0</v>
      </c>
      <c r="Y103" s="177">
        <f t="shared" si="22"/>
        <v>0</v>
      </c>
      <c r="Z103" s="177">
        <f t="shared" si="22"/>
        <v>0</v>
      </c>
      <c r="AA103" s="177">
        <f t="shared" si="22"/>
        <v>0</v>
      </c>
      <c r="AB103" s="177">
        <f t="shared" si="22"/>
        <v>0</v>
      </c>
      <c r="AC103" s="177">
        <f t="shared" si="22"/>
        <v>0</v>
      </c>
      <c r="AD103" s="177">
        <f t="shared" si="22"/>
        <v>0</v>
      </c>
      <c r="AE103" s="177">
        <f t="shared" si="22"/>
        <v>0</v>
      </c>
      <c r="AF103" s="177">
        <f t="shared" si="22"/>
        <v>0</v>
      </c>
      <c r="AG103" s="177">
        <f t="shared" ref="AG103:AW103" si="23">SUM(AG101:AG102)</f>
        <v>0</v>
      </c>
      <c r="AH103" s="177">
        <f t="shared" si="23"/>
        <v>0</v>
      </c>
      <c r="AI103" s="177">
        <f t="shared" si="23"/>
        <v>0</v>
      </c>
      <c r="AJ103" s="177">
        <f t="shared" si="23"/>
        <v>0</v>
      </c>
      <c r="AK103" s="177">
        <f t="shared" si="23"/>
        <v>0</v>
      </c>
      <c r="AL103" s="177">
        <f t="shared" si="23"/>
        <v>0</v>
      </c>
      <c r="AM103" s="177">
        <f t="shared" si="23"/>
        <v>0</v>
      </c>
      <c r="AN103" s="177">
        <f t="shared" si="23"/>
        <v>0</v>
      </c>
      <c r="AO103" s="177">
        <f t="shared" si="23"/>
        <v>0</v>
      </c>
      <c r="AP103" s="177">
        <f t="shared" si="23"/>
        <v>0</v>
      </c>
      <c r="AQ103" s="177">
        <f t="shared" si="23"/>
        <v>0</v>
      </c>
      <c r="AR103" s="177">
        <f t="shared" si="23"/>
        <v>0</v>
      </c>
      <c r="AS103" s="177">
        <f t="shared" si="23"/>
        <v>0</v>
      </c>
      <c r="AT103" s="177">
        <f t="shared" si="23"/>
        <v>0</v>
      </c>
      <c r="AU103" s="177">
        <f t="shared" si="23"/>
        <v>0</v>
      </c>
      <c r="AV103" s="177">
        <f t="shared" si="23"/>
        <v>0</v>
      </c>
      <c r="AW103" s="177">
        <f t="shared" si="23"/>
        <v>0</v>
      </c>
      <c r="AX103" s="177">
        <f t="shared" ref="AX103:CH103" si="24">SUM(AX101:AX102)</f>
        <v>0</v>
      </c>
      <c r="AY103" s="177">
        <f t="shared" si="24"/>
        <v>0</v>
      </c>
      <c r="AZ103" s="177">
        <f t="shared" si="24"/>
        <v>0</v>
      </c>
      <c r="BA103" s="177">
        <f t="shared" si="24"/>
        <v>0</v>
      </c>
      <c r="BB103" s="177">
        <f t="shared" si="24"/>
        <v>0</v>
      </c>
      <c r="BC103" s="177">
        <f t="shared" si="24"/>
        <v>0</v>
      </c>
      <c r="BD103" s="177">
        <f t="shared" si="24"/>
        <v>0</v>
      </c>
      <c r="BE103" s="177">
        <f t="shared" si="24"/>
        <v>0</v>
      </c>
      <c r="BF103" s="177">
        <f t="shared" si="24"/>
        <v>0</v>
      </c>
      <c r="BG103" s="177">
        <f t="shared" si="24"/>
        <v>0</v>
      </c>
      <c r="BH103" s="177">
        <f t="shared" si="24"/>
        <v>0</v>
      </c>
      <c r="BI103" s="177">
        <f t="shared" si="24"/>
        <v>0</v>
      </c>
      <c r="BJ103" s="177">
        <f t="shared" si="24"/>
        <v>0</v>
      </c>
      <c r="BK103" s="177">
        <f t="shared" si="24"/>
        <v>0</v>
      </c>
      <c r="BL103" s="177">
        <f t="shared" si="24"/>
        <v>0</v>
      </c>
      <c r="BM103" s="177">
        <f t="shared" si="24"/>
        <v>0</v>
      </c>
      <c r="BN103" s="177">
        <f t="shared" si="24"/>
        <v>0</v>
      </c>
      <c r="BO103" s="177">
        <f t="shared" si="24"/>
        <v>0</v>
      </c>
      <c r="BP103" s="177">
        <f t="shared" si="24"/>
        <v>0</v>
      </c>
      <c r="BQ103" s="177">
        <f t="shared" si="24"/>
        <v>0</v>
      </c>
      <c r="BR103" s="177">
        <f t="shared" si="24"/>
        <v>0</v>
      </c>
      <c r="BS103" s="177">
        <f t="shared" si="24"/>
        <v>0</v>
      </c>
      <c r="BT103" s="177">
        <f t="shared" si="24"/>
        <v>0</v>
      </c>
      <c r="BU103" s="177">
        <f t="shared" si="24"/>
        <v>0</v>
      </c>
      <c r="BV103" s="177">
        <f t="shared" si="24"/>
        <v>0</v>
      </c>
      <c r="BW103" s="177">
        <f t="shared" si="24"/>
        <v>0</v>
      </c>
      <c r="BX103" s="177">
        <f t="shared" si="24"/>
        <v>0</v>
      </c>
      <c r="BY103" s="177">
        <f t="shared" si="24"/>
        <v>0</v>
      </c>
      <c r="BZ103" s="177">
        <f t="shared" si="24"/>
        <v>0</v>
      </c>
      <c r="CA103" s="177">
        <f t="shared" si="24"/>
        <v>0</v>
      </c>
      <c r="CB103" s="177">
        <f t="shared" si="24"/>
        <v>0</v>
      </c>
      <c r="CC103" s="177">
        <f t="shared" si="24"/>
        <v>0</v>
      </c>
      <c r="CD103" s="177">
        <f t="shared" si="24"/>
        <v>0</v>
      </c>
      <c r="CE103" s="177">
        <f t="shared" si="24"/>
        <v>0</v>
      </c>
      <c r="CF103" s="177">
        <f t="shared" si="24"/>
        <v>0</v>
      </c>
      <c r="CG103" s="177">
        <f t="shared" si="24"/>
        <v>0</v>
      </c>
      <c r="CH103" s="247">
        <f t="shared" si="24"/>
        <v>0</v>
      </c>
    </row>
    <row r="104" spans="1:86" ht="12.75" customHeight="1" x14ac:dyDescent="0.2">
      <c r="A104" s="41" t="s">
        <v>72</v>
      </c>
      <c r="B104" s="528" t="s">
        <v>132</v>
      </c>
      <c r="C104" s="529"/>
      <c r="D104" s="482" t="s">
        <v>63</v>
      </c>
      <c r="E104" s="482"/>
      <c r="F104" s="482"/>
      <c r="G104" s="310"/>
      <c r="H104" s="498"/>
      <c r="I104" s="499"/>
      <c r="J104" s="392">
        <f>SUM(K104:CH104)</f>
        <v>0</v>
      </c>
      <c r="K104" s="200">
        <f>'A-B1 FOR CONFERENCES + COUNCILS'!J108</f>
        <v>0</v>
      </c>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c r="AK104" s="175"/>
      <c r="AL104" s="175"/>
      <c r="AM104" s="175"/>
      <c r="AN104" s="175"/>
      <c r="AO104" s="175"/>
      <c r="AP104" s="175"/>
      <c r="AQ104" s="175"/>
      <c r="AR104" s="175"/>
      <c r="AS104" s="175"/>
      <c r="AT104" s="175"/>
      <c r="AU104" s="175"/>
      <c r="AV104" s="175"/>
      <c r="AW104" s="175"/>
      <c r="AX104" s="175"/>
      <c r="AY104" s="175"/>
      <c r="AZ104" s="175"/>
      <c r="BA104" s="175"/>
      <c r="BB104" s="175"/>
      <c r="BC104" s="175"/>
      <c r="BD104" s="175"/>
      <c r="BE104" s="175"/>
      <c r="BF104" s="175"/>
      <c r="BG104" s="175"/>
      <c r="BH104" s="175"/>
      <c r="BI104" s="175"/>
      <c r="BJ104" s="175"/>
      <c r="BK104" s="175"/>
      <c r="BL104" s="175"/>
      <c r="BM104" s="175"/>
      <c r="BN104" s="175"/>
      <c r="BO104" s="175"/>
      <c r="BP104" s="175"/>
      <c r="BQ104" s="175"/>
      <c r="BR104" s="175"/>
      <c r="BS104" s="175"/>
      <c r="BT104" s="175"/>
      <c r="BU104" s="175"/>
      <c r="BV104" s="175"/>
      <c r="BW104" s="175"/>
      <c r="BX104" s="175"/>
      <c r="BY104" s="175"/>
      <c r="BZ104" s="175"/>
      <c r="CA104" s="175"/>
      <c r="CB104" s="175"/>
      <c r="CC104" s="175"/>
      <c r="CD104" s="175"/>
      <c r="CE104" s="175"/>
      <c r="CF104" s="175"/>
      <c r="CG104" s="175"/>
      <c r="CH104" s="238"/>
    </row>
    <row r="105" spans="1:86" x14ac:dyDescent="0.2">
      <c r="A105" s="41" t="s">
        <v>73</v>
      </c>
      <c r="B105" s="530"/>
      <c r="C105" s="531"/>
      <c r="D105" s="482" t="s">
        <v>119</v>
      </c>
      <c r="E105" s="482"/>
      <c r="F105" s="482"/>
      <c r="G105" s="310"/>
      <c r="H105" s="498"/>
      <c r="I105" s="499"/>
      <c r="J105" s="392">
        <f t="shared" si="21"/>
        <v>0</v>
      </c>
      <c r="K105" s="200">
        <f>'A-B1 FOR CONFERENCES + COUNCILS'!J109</f>
        <v>0</v>
      </c>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c r="AL105" s="175"/>
      <c r="AM105" s="175"/>
      <c r="AN105" s="175"/>
      <c r="AO105" s="175"/>
      <c r="AP105" s="175"/>
      <c r="AQ105" s="175"/>
      <c r="AR105" s="175"/>
      <c r="AS105" s="175"/>
      <c r="AT105" s="175"/>
      <c r="AU105" s="175"/>
      <c r="AV105" s="175"/>
      <c r="AW105" s="175"/>
      <c r="AX105" s="175"/>
      <c r="AY105" s="175"/>
      <c r="AZ105" s="175"/>
      <c r="BA105" s="175"/>
      <c r="BB105" s="175"/>
      <c r="BC105" s="175"/>
      <c r="BD105" s="175"/>
      <c r="BE105" s="175"/>
      <c r="BF105" s="175"/>
      <c r="BG105" s="175"/>
      <c r="BH105" s="175"/>
      <c r="BI105" s="175"/>
      <c r="BJ105" s="175"/>
      <c r="BK105" s="175"/>
      <c r="BL105" s="175"/>
      <c r="BM105" s="175"/>
      <c r="BN105" s="175"/>
      <c r="BO105" s="175"/>
      <c r="BP105" s="175"/>
      <c r="BQ105" s="175"/>
      <c r="BR105" s="175"/>
      <c r="BS105" s="175"/>
      <c r="BT105" s="175"/>
      <c r="BU105" s="175"/>
      <c r="BV105" s="175"/>
      <c r="BW105" s="175"/>
      <c r="BX105" s="175"/>
      <c r="BY105" s="175"/>
      <c r="BZ105" s="175"/>
      <c r="CA105" s="175"/>
      <c r="CB105" s="175"/>
      <c r="CC105" s="175"/>
      <c r="CD105" s="175"/>
      <c r="CE105" s="175"/>
      <c r="CF105" s="175"/>
      <c r="CG105" s="175"/>
      <c r="CH105" s="238"/>
    </row>
    <row r="106" spans="1:86" x14ac:dyDescent="0.2">
      <c r="A106" s="41">
        <v>810</v>
      </c>
      <c r="B106" s="499" t="s">
        <v>129</v>
      </c>
      <c r="C106" s="499"/>
      <c r="D106" s="499"/>
      <c r="E106" s="499"/>
      <c r="F106" s="499"/>
      <c r="G106" s="481"/>
      <c r="H106" s="498"/>
      <c r="I106" s="499"/>
      <c r="J106" s="392">
        <f t="shared" si="21"/>
        <v>0</v>
      </c>
      <c r="K106" s="200">
        <f>'A-B1 FOR CONFERENCES + COUNCILS'!J110</f>
        <v>0</v>
      </c>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c r="AK106" s="175"/>
      <c r="AL106" s="175"/>
      <c r="AM106" s="175"/>
      <c r="AN106" s="175"/>
      <c r="AO106" s="175"/>
      <c r="AP106" s="175"/>
      <c r="AQ106" s="175"/>
      <c r="AR106" s="175"/>
      <c r="AS106" s="175"/>
      <c r="AT106" s="175"/>
      <c r="AU106" s="175"/>
      <c r="AV106" s="175"/>
      <c r="AW106" s="175"/>
      <c r="AX106" s="175"/>
      <c r="AY106" s="175"/>
      <c r="AZ106" s="175"/>
      <c r="BA106" s="175"/>
      <c r="BB106" s="175"/>
      <c r="BC106" s="175"/>
      <c r="BD106" s="175"/>
      <c r="BE106" s="175"/>
      <c r="BF106" s="175"/>
      <c r="BG106" s="175"/>
      <c r="BH106" s="175"/>
      <c r="BI106" s="175"/>
      <c r="BJ106" s="175"/>
      <c r="BK106" s="175"/>
      <c r="BL106" s="175"/>
      <c r="BM106" s="175"/>
      <c r="BN106" s="175"/>
      <c r="BO106" s="175"/>
      <c r="BP106" s="175"/>
      <c r="BQ106" s="175"/>
      <c r="BR106" s="175"/>
      <c r="BS106" s="175"/>
      <c r="BT106" s="175"/>
      <c r="BU106" s="175"/>
      <c r="BV106" s="175"/>
      <c r="BW106" s="175"/>
      <c r="BX106" s="175"/>
      <c r="BY106" s="175"/>
      <c r="BZ106" s="175"/>
      <c r="CA106" s="175"/>
      <c r="CB106" s="175"/>
      <c r="CC106" s="175"/>
      <c r="CD106" s="175"/>
      <c r="CE106" s="175"/>
      <c r="CF106" s="175"/>
      <c r="CG106" s="175"/>
      <c r="CH106" s="238"/>
    </row>
    <row r="107" spans="1:86" x14ac:dyDescent="0.2">
      <c r="A107" s="41">
        <v>811</v>
      </c>
      <c r="B107" s="499" t="s">
        <v>130</v>
      </c>
      <c r="C107" s="499"/>
      <c r="D107" s="499"/>
      <c r="E107" s="499"/>
      <c r="F107" s="499"/>
      <c r="G107" s="481"/>
      <c r="H107" s="498"/>
      <c r="I107" s="499"/>
      <c r="J107" s="392">
        <f t="shared" si="21"/>
        <v>0</v>
      </c>
      <c r="K107" s="200">
        <f>'A-B1 FOR CONFERENCES + COUNCILS'!J111</f>
        <v>0</v>
      </c>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c r="AK107" s="175"/>
      <c r="AL107" s="175"/>
      <c r="AM107" s="175"/>
      <c r="AN107" s="175"/>
      <c r="AO107" s="175"/>
      <c r="AP107" s="175"/>
      <c r="AQ107" s="175"/>
      <c r="AR107" s="175"/>
      <c r="AS107" s="175"/>
      <c r="AT107" s="175"/>
      <c r="AU107" s="175"/>
      <c r="AV107" s="175"/>
      <c r="AW107" s="175"/>
      <c r="AX107" s="175"/>
      <c r="AY107" s="175"/>
      <c r="AZ107" s="175"/>
      <c r="BA107" s="175"/>
      <c r="BB107" s="175"/>
      <c r="BC107" s="175"/>
      <c r="BD107" s="175"/>
      <c r="BE107" s="175"/>
      <c r="BF107" s="175"/>
      <c r="BG107" s="175"/>
      <c r="BH107" s="175"/>
      <c r="BI107" s="175"/>
      <c r="BJ107" s="175"/>
      <c r="BK107" s="175"/>
      <c r="BL107" s="175"/>
      <c r="BM107" s="175"/>
      <c r="BN107" s="175"/>
      <c r="BO107" s="175"/>
      <c r="BP107" s="175"/>
      <c r="BQ107" s="175"/>
      <c r="BR107" s="175"/>
      <c r="BS107" s="175"/>
      <c r="BT107" s="175"/>
      <c r="BU107" s="175"/>
      <c r="BV107" s="175"/>
      <c r="BW107" s="175"/>
      <c r="BX107" s="175"/>
      <c r="BY107" s="175"/>
      <c r="BZ107" s="175"/>
      <c r="CA107" s="175"/>
      <c r="CB107" s="175"/>
      <c r="CC107" s="175"/>
      <c r="CD107" s="175"/>
      <c r="CE107" s="175"/>
      <c r="CF107" s="175"/>
      <c r="CG107" s="175"/>
      <c r="CH107" s="238"/>
    </row>
    <row r="108" spans="1:86" s="40" customFormat="1" x14ac:dyDescent="0.2">
      <c r="A108" s="54">
        <v>812</v>
      </c>
      <c r="B108" s="604" t="s">
        <v>124</v>
      </c>
      <c r="C108" s="604"/>
      <c r="D108" s="604"/>
      <c r="E108" s="604"/>
      <c r="F108" s="604"/>
      <c r="G108" s="601"/>
      <c r="H108" s="603"/>
      <c r="I108" s="604"/>
      <c r="J108" s="400">
        <f>SUM(K108:CH108)</f>
        <v>0</v>
      </c>
      <c r="K108" s="212">
        <f>'A-B1 FOR CONFERENCES + COUNCILS'!J112</f>
        <v>0</v>
      </c>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182"/>
      <c r="AZ108" s="182"/>
      <c r="BA108" s="182"/>
      <c r="BB108" s="182"/>
      <c r="BC108" s="182"/>
      <c r="BD108" s="182"/>
      <c r="BE108" s="182"/>
      <c r="BF108" s="182"/>
      <c r="BG108" s="182"/>
      <c r="BH108" s="182"/>
      <c r="BI108" s="182"/>
      <c r="BJ108" s="182"/>
      <c r="BK108" s="182"/>
      <c r="BL108" s="182"/>
      <c r="BM108" s="182"/>
      <c r="BN108" s="182"/>
      <c r="BO108" s="182"/>
      <c r="BP108" s="182"/>
      <c r="BQ108" s="182"/>
      <c r="BR108" s="182"/>
      <c r="BS108" s="182"/>
      <c r="BT108" s="182"/>
      <c r="BU108" s="182"/>
      <c r="BV108" s="182"/>
      <c r="BW108" s="182"/>
      <c r="BX108" s="182"/>
      <c r="BY108" s="182"/>
      <c r="BZ108" s="182"/>
      <c r="CA108" s="182"/>
      <c r="CB108" s="182"/>
      <c r="CC108" s="182"/>
      <c r="CD108" s="182"/>
      <c r="CE108" s="182"/>
      <c r="CF108" s="182"/>
      <c r="CG108" s="182"/>
      <c r="CH108" s="246"/>
    </row>
    <row r="109" spans="1:86" s="366" customFormat="1" x14ac:dyDescent="0.2">
      <c r="A109" s="617" t="s">
        <v>336</v>
      </c>
      <c r="B109" s="617"/>
      <c r="C109" s="617"/>
      <c r="D109" s="617"/>
      <c r="E109" s="617"/>
      <c r="F109" s="617"/>
      <c r="G109" s="617"/>
      <c r="H109" s="617"/>
      <c r="I109" s="617"/>
      <c r="J109" s="617"/>
      <c r="K109" s="363"/>
      <c r="L109" s="364"/>
      <c r="M109" s="364"/>
      <c r="N109" s="364"/>
      <c r="O109" s="364"/>
      <c r="P109" s="364"/>
      <c r="Q109" s="364"/>
      <c r="R109" s="364"/>
      <c r="S109" s="364"/>
      <c r="T109" s="364"/>
      <c r="U109" s="364"/>
      <c r="V109" s="364"/>
      <c r="W109" s="364"/>
      <c r="X109" s="364"/>
      <c r="Y109" s="364"/>
      <c r="Z109" s="364"/>
      <c r="AA109" s="364"/>
      <c r="AB109" s="364"/>
      <c r="AC109" s="364"/>
      <c r="AD109" s="364"/>
      <c r="AE109" s="364"/>
      <c r="AF109" s="364"/>
      <c r="AG109" s="364"/>
      <c r="AH109" s="364"/>
      <c r="AI109" s="364"/>
      <c r="AJ109" s="364"/>
      <c r="AK109" s="364"/>
      <c r="AL109" s="364"/>
      <c r="AM109" s="364"/>
      <c r="AN109" s="364"/>
      <c r="AO109" s="364"/>
      <c r="AP109" s="364"/>
      <c r="AQ109" s="364"/>
      <c r="AR109" s="364"/>
      <c r="AS109" s="364"/>
      <c r="AT109" s="364"/>
      <c r="AU109" s="364"/>
      <c r="AV109" s="364"/>
      <c r="AW109" s="364"/>
      <c r="AX109" s="364"/>
      <c r="AY109" s="364"/>
      <c r="AZ109" s="364"/>
      <c r="BA109" s="364"/>
      <c r="BB109" s="364"/>
      <c r="BC109" s="364"/>
      <c r="BD109" s="364"/>
      <c r="BE109" s="364"/>
      <c r="BF109" s="364"/>
      <c r="BG109" s="364"/>
      <c r="BH109" s="364"/>
      <c r="BI109" s="364"/>
      <c r="BJ109" s="364"/>
      <c r="BK109" s="364"/>
      <c r="BL109" s="364"/>
      <c r="BM109" s="364"/>
      <c r="BN109" s="364"/>
      <c r="BO109" s="364"/>
      <c r="BP109" s="364"/>
      <c r="BQ109" s="364"/>
      <c r="BR109" s="364"/>
      <c r="BS109" s="364"/>
      <c r="BT109" s="364"/>
      <c r="BU109" s="364"/>
      <c r="BV109" s="364"/>
      <c r="BW109" s="364"/>
      <c r="BX109" s="364"/>
      <c r="BY109" s="364"/>
      <c r="BZ109" s="364"/>
      <c r="CA109" s="364"/>
      <c r="CB109" s="364"/>
      <c r="CC109" s="364"/>
      <c r="CD109" s="364"/>
      <c r="CE109" s="364"/>
      <c r="CF109" s="364"/>
      <c r="CG109" s="364"/>
      <c r="CH109" s="365"/>
    </row>
    <row r="110" spans="1:86" s="352" customFormat="1" ht="12.75" customHeight="1" x14ac:dyDescent="0.2">
      <c r="A110" s="615" t="s">
        <v>339</v>
      </c>
      <c r="B110" s="615"/>
      <c r="C110" s="615"/>
      <c r="D110" s="615"/>
      <c r="E110" s="615"/>
      <c r="F110" s="615"/>
      <c r="G110" s="615"/>
      <c r="H110" s="615"/>
      <c r="I110" s="615"/>
      <c r="J110" s="615"/>
      <c r="K110" s="210"/>
      <c r="L110" s="350"/>
      <c r="M110" s="350"/>
      <c r="N110" s="350"/>
      <c r="O110" s="350"/>
      <c r="P110" s="350"/>
      <c r="Q110" s="350"/>
      <c r="R110" s="350"/>
      <c r="S110" s="350"/>
      <c r="T110" s="350"/>
      <c r="U110" s="350"/>
      <c r="V110" s="350"/>
      <c r="W110" s="350"/>
      <c r="X110" s="350"/>
      <c r="Y110" s="350"/>
      <c r="Z110" s="350"/>
      <c r="AA110" s="350"/>
      <c r="AB110" s="350"/>
      <c r="AC110" s="350"/>
      <c r="AD110" s="350"/>
      <c r="AE110" s="350"/>
      <c r="AF110" s="350"/>
      <c r="AG110" s="350"/>
      <c r="AH110" s="350"/>
      <c r="AI110" s="350"/>
      <c r="AJ110" s="350"/>
      <c r="AK110" s="350"/>
      <c r="AL110" s="350"/>
      <c r="AM110" s="350"/>
      <c r="AN110" s="350"/>
      <c r="AO110" s="350"/>
      <c r="AP110" s="350"/>
      <c r="AQ110" s="350"/>
      <c r="AR110" s="350"/>
      <c r="AS110" s="350"/>
      <c r="AT110" s="350"/>
      <c r="AU110" s="350"/>
      <c r="AV110" s="350"/>
      <c r="AW110" s="350"/>
      <c r="AX110" s="350"/>
      <c r="AY110" s="350"/>
      <c r="AZ110" s="350"/>
      <c r="BA110" s="350"/>
      <c r="BB110" s="350"/>
      <c r="BC110" s="350"/>
      <c r="BD110" s="350"/>
      <c r="BE110" s="350"/>
      <c r="BF110" s="350"/>
      <c r="BG110" s="350"/>
      <c r="BH110" s="350"/>
      <c r="BI110" s="350"/>
      <c r="BJ110" s="350"/>
      <c r="BK110" s="350"/>
      <c r="BL110" s="350"/>
      <c r="BM110" s="350"/>
      <c r="BN110" s="350"/>
      <c r="BO110" s="350"/>
      <c r="BP110" s="350"/>
      <c r="BQ110" s="350"/>
      <c r="BR110" s="350"/>
      <c r="BS110" s="350"/>
      <c r="BT110" s="350"/>
      <c r="BU110" s="350"/>
      <c r="BV110" s="350"/>
      <c r="BW110" s="350"/>
      <c r="BX110" s="350"/>
      <c r="BY110" s="350"/>
      <c r="BZ110" s="350"/>
      <c r="CA110" s="350"/>
      <c r="CB110" s="350"/>
      <c r="CC110" s="350"/>
      <c r="CD110" s="350"/>
      <c r="CE110" s="350"/>
      <c r="CF110" s="350"/>
      <c r="CG110" s="350"/>
      <c r="CH110" s="351"/>
    </row>
    <row r="111" spans="1:86" s="374" customFormat="1" x14ac:dyDescent="0.2">
      <c r="A111" s="57" t="s">
        <v>325</v>
      </c>
      <c r="B111" s="631" t="s">
        <v>331</v>
      </c>
      <c r="C111" s="632"/>
      <c r="D111" s="632"/>
      <c r="E111" s="632"/>
      <c r="F111" s="632"/>
      <c r="G111" s="632"/>
      <c r="H111" s="632"/>
      <c r="I111" s="632"/>
      <c r="J111" s="398">
        <f t="shared" ref="J111:J112" si="25">SUM(K111:CH111)</f>
        <v>0</v>
      </c>
      <c r="K111" s="210">
        <f>'A-B1 FOR CONFERENCES + COUNCILS'!J115</f>
        <v>0</v>
      </c>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2"/>
      <c r="BZ111" s="372"/>
      <c r="CA111" s="372"/>
      <c r="CB111" s="372"/>
      <c r="CC111" s="372"/>
      <c r="CD111" s="372"/>
      <c r="CE111" s="372"/>
      <c r="CF111" s="372"/>
      <c r="CG111" s="372"/>
      <c r="CH111" s="373"/>
    </row>
    <row r="112" spans="1:86" s="352" customFormat="1" x14ac:dyDescent="0.2">
      <c r="A112" s="27" t="s">
        <v>326</v>
      </c>
      <c r="B112" s="635" t="s">
        <v>332</v>
      </c>
      <c r="C112" s="636"/>
      <c r="D112" s="636"/>
      <c r="E112" s="636"/>
      <c r="F112" s="636"/>
      <c r="G112" s="636"/>
      <c r="H112" s="636"/>
      <c r="I112" s="636"/>
      <c r="J112" s="367">
        <f t="shared" si="25"/>
        <v>0</v>
      </c>
      <c r="K112" s="210">
        <f>'A-B1 FOR CONFERENCES + COUNCILS'!J116</f>
        <v>0</v>
      </c>
      <c r="L112" s="354"/>
      <c r="M112" s="354"/>
      <c r="N112" s="354"/>
      <c r="O112" s="354"/>
      <c r="P112" s="354"/>
      <c r="Q112" s="354"/>
      <c r="R112" s="354"/>
      <c r="S112" s="354"/>
      <c r="T112" s="354"/>
      <c r="U112" s="354"/>
      <c r="V112" s="354"/>
      <c r="W112" s="354"/>
      <c r="X112" s="354"/>
      <c r="Y112" s="354"/>
      <c r="Z112" s="354"/>
      <c r="AA112" s="354"/>
      <c r="AB112" s="354"/>
      <c r="AC112" s="354"/>
      <c r="AD112" s="354"/>
      <c r="AE112" s="354"/>
      <c r="AF112" s="354"/>
      <c r="AG112" s="354"/>
      <c r="AH112" s="354"/>
      <c r="AI112" s="354"/>
      <c r="AJ112" s="354"/>
      <c r="AK112" s="354"/>
      <c r="AL112" s="354"/>
      <c r="AM112" s="354"/>
      <c r="AN112" s="354"/>
      <c r="AO112" s="354"/>
      <c r="AP112" s="354"/>
      <c r="AQ112" s="354"/>
      <c r="AR112" s="354"/>
      <c r="AS112" s="354"/>
      <c r="AT112" s="354"/>
      <c r="AU112" s="354"/>
      <c r="AV112" s="354"/>
      <c r="AW112" s="354"/>
      <c r="AX112" s="354"/>
      <c r="AY112" s="354"/>
      <c r="AZ112" s="354"/>
      <c r="BA112" s="354"/>
      <c r="BB112" s="354"/>
      <c r="BC112" s="354"/>
      <c r="BD112" s="354"/>
      <c r="BE112" s="354"/>
      <c r="BF112" s="354"/>
      <c r="BG112" s="354"/>
      <c r="BH112" s="354"/>
      <c r="BI112" s="354"/>
      <c r="BJ112" s="354"/>
      <c r="BK112" s="354"/>
      <c r="BL112" s="354"/>
      <c r="BM112" s="354"/>
      <c r="BN112" s="354"/>
      <c r="BO112" s="354"/>
      <c r="BP112" s="354"/>
      <c r="BQ112" s="354"/>
      <c r="BR112" s="354"/>
      <c r="BS112" s="354"/>
      <c r="BT112" s="354"/>
      <c r="BU112" s="354"/>
      <c r="BV112" s="354"/>
      <c r="BW112" s="354"/>
      <c r="BX112" s="354"/>
      <c r="BY112" s="354"/>
      <c r="BZ112" s="354"/>
      <c r="CA112" s="354"/>
      <c r="CB112" s="354"/>
      <c r="CC112" s="354"/>
      <c r="CD112" s="354"/>
      <c r="CE112" s="354"/>
      <c r="CF112" s="354"/>
      <c r="CG112" s="354"/>
      <c r="CH112" s="355"/>
    </row>
    <row r="113" spans="1:86" s="352" customFormat="1" ht="27" customHeight="1" x14ac:dyDescent="0.2">
      <c r="A113" s="615" t="s">
        <v>333</v>
      </c>
      <c r="B113" s="615"/>
      <c r="C113" s="615"/>
      <c r="D113" s="615"/>
      <c r="E113" s="615"/>
      <c r="F113" s="615"/>
      <c r="G113" s="615"/>
      <c r="H113" s="615"/>
      <c r="I113" s="615"/>
      <c r="J113" s="353"/>
      <c r="K113" s="210"/>
      <c r="L113" s="350"/>
      <c r="M113" s="350"/>
      <c r="N113" s="350"/>
      <c r="O113" s="350"/>
      <c r="P113" s="350"/>
      <c r="Q113" s="350"/>
      <c r="R113" s="350"/>
      <c r="S113" s="350"/>
      <c r="T113" s="350"/>
      <c r="U113" s="350"/>
      <c r="V113" s="350"/>
      <c r="W113" s="350"/>
      <c r="X113" s="350"/>
      <c r="Y113" s="350"/>
      <c r="Z113" s="350"/>
      <c r="AA113" s="350"/>
      <c r="AB113" s="350"/>
      <c r="AC113" s="350"/>
      <c r="AD113" s="350"/>
      <c r="AE113" s="350"/>
      <c r="AF113" s="350"/>
      <c r="AG113" s="350"/>
      <c r="AH113" s="350"/>
      <c r="AI113" s="350"/>
      <c r="AJ113" s="350"/>
      <c r="AK113" s="350"/>
      <c r="AL113" s="350"/>
      <c r="AM113" s="350"/>
      <c r="AN113" s="350"/>
      <c r="AO113" s="350"/>
      <c r="AP113" s="350"/>
      <c r="AQ113" s="350"/>
      <c r="AR113" s="350"/>
      <c r="AS113" s="350"/>
      <c r="AT113" s="350"/>
      <c r="AU113" s="350"/>
      <c r="AV113" s="350"/>
      <c r="AW113" s="350"/>
      <c r="AX113" s="350"/>
      <c r="AY113" s="350"/>
      <c r="AZ113" s="350"/>
      <c r="BA113" s="350"/>
      <c r="BB113" s="350"/>
      <c r="BC113" s="350"/>
      <c r="BD113" s="350"/>
      <c r="BE113" s="350"/>
      <c r="BF113" s="350"/>
      <c r="BG113" s="350"/>
      <c r="BH113" s="350"/>
      <c r="BI113" s="350"/>
      <c r="BJ113" s="350"/>
      <c r="BK113" s="350"/>
      <c r="BL113" s="350"/>
      <c r="BM113" s="350"/>
      <c r="BN113" s="350"/>
      <c r="BO113" s="350"/>
      <c r="BP113" s="350"/>
      <c r="BQ113" s="350"/>
      <c r="BR113" s="350"/>
      <c r="BS113" s="350"/>
      <c r="BT113" s="350"/>
      <c r="BU113" s="350"/>
      <c r="BV113" s="350"/>
      <c r="BW113" s="350"/>
      <c r="BX113" s="350"/>
      <c r="BY113" s="350"/>
      <c r="BZ113" s="350"/>
      <c r="CA113" s="350"/>
      <c r="CB113" s="350"/>
      <c r="CC113" s="350"/>
      <c r="CD113" s="350"/>
      <c r="CE113" s="350"/>
      <c r="CF113" s="350"/>
      <c r="CG113" s="350"/>
      <c r="CH113" s="351"/>
    </row>
    <row r="114" spans="1:86" s="374" customFormat="1" x14ac:dyDescent="0.2">
      <c r="A114" s="57">
        <v>853</v>
      </c>
      <c r="B114" s="615" t="s">
        <v>331</v>
      </c>
      <c r="C114" s="615"/>
      <c r="D114" s="615"/>
      <c r="E114" s="615"/>
      <c r="F114" s="615"/>
      <c r="G114" s="615"/>
      <c r="H114" s="615"/>
      <c r="I114" s="615"/>
      <c r="J114" s="398">
        <f t="shared" ref="J114:J115" si="26">SUM(K114:CH114)</f>
        <v>0</v>
      </c>
      <c r="K114" s="210">
        <f>'A-B1 FOR CONFERENCES + COUNCILS'!J118</f>
        <v>0</v>
      </c>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372"/>
      <c r="AZ114" s="372"/>
      <c r="BA114" s="372"/>
      <c r="BB114" s="372"/>
      <c r="BC114" s="372"/>
      <c r="BD114" s="372"/>
      <c r="BE114" s="372"/>
      <c r="BF114" s="372"/>
      <c r="BG114" s="372"/>
      <c r="BH114" s="372"/>
      <c r="BI114" s="372"/>
      <c r="BJ114" s="372"/>
      <c r="BK114" s="372"/>
      <c r="BL114" s="372"/>
      <c r="BM114" s="372"/>
      <c r="BN114" s="372"/>
      <c r="BO114" s="372"/>
      <c r="BP114" s="372"/>
      <c r="BQ114" s="372"/>
      <c r="BR114" s="372"/>
      <c r="BS114" s="372"/>
      <c r="BT114" s="372"/>
      <c r="BU114" s="372"/>
      <c r="BV114" s="372"/>
      <c r="BW114" s="372"/>
      <c r="BX114" s="372"/>
      <c r="BY114" s="372"/>
      <c r="BZ114" s="372"/>
      <c r="CA114" s="372"/>
      <c r="CB114" s="372"/>
      <c r="CC114" s="372"/>
      <c r="CD114" s="372"/>
      <c r="CE114" s="372"/>
      <c r="CF114" s="372"/>
      <c r="CG114" s="372"/>
      <c r="CH114" s="373"/>
    </row>
    <row r="115" spans="1:86" s="352" customFormat="1" x14ac:dyDescent="0.2">
      <c r="A115" s="57">
        <v>854</v>
      </c>
      <c r="B115" s="615" t="s">
        <v>332</v>
      </c>
      <c r="C115" s="615"/>
      <c r="D115" s="615"/>
      <c r="E115" s="615"/>
      <c r="F115" s="615"/>
      <c r="G115" s="615"/>
      <c r="H115" s="615"/>
      <c r="I115" s="615"/>
      <c r="J115" s="367">
        <f t="shared" si="26"/>
        <v>0</v>
      </c>
      <c r="K115" s="210">
        <f>'A-B1 FOR CONFERENCES + COUNCILS'!J119</f>
        <v>0</v>
      </c>
      <c r="L115" s="354"/>
      <c r="M115" s="354"/>
      <c r="N115" s="354"/>
      <c r="O115" s="354"/>
      <c r="P115" s="354"/>
      <c r="Q115" s="354"/>
      <c r="R115" s="354"/>
      <c r="S115" s="354"/>
      <c r="T115" s="354"/>
      <c r="U115" s="354"/>
      <c r="V115" s="354"/>
      <c r="W115" s="354"/>
      <c r="X115" s="354"/>
      <c r="Y115" s="354"/>
      <c r="Z115" s="354"/>
      <c r="AA115" s="354"/>
      <c r="AB115" s="354"/>
      <c r="AC115" s="354"/>
      <c r="AD115" s="354"/>
      <c r="AE115" s="354"/>
      <c r="AF115" s="354"/>
      <c r="AG115" s="354"/>
      <c r="AH115" s="354"/>
      <c r="AI115" s="354"/>
      <c r="AJ115" s="354"/>
      <c r="AK115" s="354"/>
      <c r="AL115" s="354"/>
      <c r="AM115" s="354"/>
      <c r="AN115" s="354"/>
      <c r="AO115" s="354"/>
      <c r="AP115" s="354"/>
      <c r="AQ115" s="354"/>
      <c r="AR115" s="354"/>
      <c r="AS115" s="354"/>
      <c r="AT115" s="354"/>
      <c r="AU115" s="354"/>
      <c r="AV115" s="354"/>
      <c r="AW115" s="354"/>
      <c r="AX115" s="354"/>
      <c r="AY115" s="354"/>
      <c r="AZ115" s="354"/>
      <c r="BA115" s="354"/>
      <c r="BB115" s="354"/>
      <c r="BC115" s="354"/>
      <c r="BD115" s="354"/>
      <c r="BE115" s="354"/>
      <c r="BF115" s="354"/>
      <c r="BG115" s="354"/>
      <c r="BH115" s="354"/>
      <c r="BI115" s="354"/>
      <c r="BJ115" s="354"/>
      <c r="BK115" s="354"/>
      <c r="BL115" s="354"/>
      <c r="BM115" s="354"/>
      <c r="BN115" s="354"/>
      <c r="BO115" s="354"/>
      <c r="BP115" s="354"/>
      <c r="BQ115" s="354"/>
      <c r="BR115" s="354"/>
      <c r="BS115" s="354"/>
      <c r="BT115" s="354"/>
      <c r="BU115" s="354"/>
      <c r="BV115" s="354"/>
      <c r="BW115" s="354"/>
      <c r="BX115" s="354"/>
      <c r="BY115" s="354"/>
      <c r="BZ115" s="354"/>
      <c r="CA115" s="354"/>
      <c r="CB115" s="354"/>
      <c r="CC115" s="354"/>
      <c r="CD115" s="354"/>
      <c r="CE115" s="354"/>
      <c r="CF115" s="354"/>
      <c r="CG115" s="354"/>
      <c r="CH115" s="355"/>
    </row>
    <row r="116" spans="1:86" s="352" customFormat="1" ht="27" customHeight="1" x14ac:dyDescent="0.2">
      <c r="A116" s="356"/>
      <c r="B116" s="632" t="s">
        <v>333</v>
      </c>
      <c r="C116" s="632"/>
      <c r="D116" s="632"/>
      <c r="E116" s="632"/>
      <c r="F116" s="632"/>
      <c r="G116" s="632"/>
      <c r="H116" s="632"/>
      <c r="I116" s="632"/>
      <c r="J116" s="353"/>
      <c r="K116" s="210"/>
      <c r="L116" s="350"/>
      <c r="M116" s="350"/>
      <c r="N116" s="350"/>
      <c r="O116" s="350"/>
      <c r="P116" s="350"/>
      <c r="Q116" s="350"/>
      <c r="R116" s="350"/>
      <c r="S116" s="350"/>
      <c r="T116" s="350"/>
      <c r="U116" s="350"/>
      <c r="V116" s="350"/>
      <c r="W116" s="350"/>
      <c r="X116" s="350"/>
      <c r="Y116" s="350"/>
      <c r="Z116" s="350"/>
      <c r="AA116" s="350"/>
      <c r="AB116" s="350"/>
      <c r="AC116" s="350"/>
      <c r="AD116" s="350"/>
      <c r="AE116" s="350"/>
      <c r="AF116" s="350"/>
      <c r="AG116" s="350"/>
      <c r="AH116" s="350"/>
      <c r="AI116" s="350"/>
      <c r="AJ116" s="350"/>
      <c r="AK116" s="350"/>
      <c r="AL116" s="350"/>
      <c r="AM116" s="350"/>
      <c r="AN116" s="350"/>
      <c r="AO116" s="350"/>
      <c r="AP116" s="350"/>
      <c r="AQ116" s="350"/>
      <c r="AR116" s="350"/>
      <c r="AS116" s="350"/>
      <c r="AT116" s="350"/>
      <c r="AU116" s="350"/>
      <c r="AV116" s="350"/>
      <c r="AW116" s="350"/>
      <c r="AX116" s="350"/>
      <c r="AY116" s="350"/>
      <c r="AZ116" s="350"/>
      <c r="BA116" s="350"/>
      <c r="BB116" s="350"/>
      <c r="BC116" s="350"/>
      <c r="BD116" s="350"/>
      <c r="BE116" s="350"/>
      <c r="BF116" s="350"/>
      <c r="BG116" s="350"/>
      <c r="BH116" s="350"/>
      <c r="BI116" s="350"/>
      <c r="BJ116" s="350"/>
      <c r="BK116" s="350"/>
      <c r="BL116" s="350"/>
      <c r="BM116" s="350"/>
      <c r="BN116" s="350"/>
      <c r="BO116" s="350"/>
      <c r="BP116" s="350"/>
      <c r="BQ116" s="350"/>
      <c r="BR116" s="350"/>
      <c r="BS116" s="350"/>
      <c r="BT116" s="350"/>
      <c r="BU116" s="350"/>
      <c r="BV116" s="350"/>
      <c r="BW116" s="350"/>
      <c r="BX116" s="350"/>
      <c r="BY116" s="350"/>
      <c r="BZ116" s="350"/>
      <c r="CA116" s="350"/>
      <c r="CB116" s="350"/>
      <c r="CC116" s="350"/>
      <c r="CD116" s="350"/>
      <c r="CE116" s="350"/>
      <c r="CF116" s="350"/>
      <c r="CG116" s="350"/>
      <c r="CH116" s="351"/>
    </row>
    <row r="117" spans="1:86" s="374" customFormat="1" x14ac:dyDescent="0.2">
      <c r="A117" s="57">
        <v>857</v>
      </c>
      <c r="B117" s="615" t="s">
        <v>335</v>
      </c>
      <c r="C117" s="615"/>
      <c r="D117" s="615"/>
      <c r="E117" s="615"/>
      <c r="F117" s="615"/>
      <c r="G117" s="615"/>
      <c r="H117" s="615"/>
      <c r="I117" s="615"/>
      <c r="J117" s="398">
        <f t="shared" ref="J117:J118" si="27">SUM(K117:CH117)</f>
        <v>0</v>
      </c>
      <c r="K117" s="210">
        <f>'A-B1 FOR CONFERENCES + COUNCILS'!J121</f>
        <v>0</v>
      </c>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c r="AK117" s="372"/>
      <c r="AL117" s="372"/>
      <c r="AM117" s="372"/>
      <c r="AN117" s="372"/>
      <c r="AO117" s="372"/>
      <c r="AP117" s="372"/>
      <c r="AQ117" s="372"/>
      <c r="AR117" s="372"/>
      <c r="AS117" s="372"/>
      <c r="AT117" s="372"/>
      <c r="AU117" s="372"/>
      <c r="AV117" s="372"/>
      <c r="AW117" s="372"/>
      <c r="AX117" s="372"/>
      <c r="AY117" s="372"/>
      <c r="AZ117" s="372"/>
      <c r="BA117" s="372"/>
      <c r="BB117" s="372"/>
      <c r="BC117" s="372"/>
      <c r="BD117" s="372"/>
      <c r="BE117" s="372"/>
      <c r="BF117" s="372"/>
      <c r="BG117" s="372"/>
      <c r="BH117" s="372"/>
      <c r="BI117" s="372"/>
      <c r="BJ117" s="372"/>
      <c r="BK117" s="372"/>
      <c r="BL117" s="372"/>
      <c r="BM117" s="372"/>
      <c r="BN117" s="372"/>
      <c r="BO117" s="372"/>
      <c r="BP117" s="372"/>
      <c r="BQ117" s="372"/>
      <c r="BR117" s="372"/>
      <c r="BS117" s="372"/>
      <c r="BT117" s="372"/>
      <c r="BU117" s="372"/>
      <c r="BV117" s="372"/>
      <c r="BW117" s="372"/>
      <c r="BX117" s="372"/>
      <c r="BY117" s="372"/>
      <c r="BZ117" s="372"/>
      <c r="CA117" s="372"/>
      <c r="CB117" s="372"/>
      <c r="CC117" s="372"/>
      <c r="CD117" s="372"/>
      <c r="CE117" s="372"/>
      <c r="CF117" s="372"/>
      <c r="CG117" s="372"/>
      <c r="CH117" s="373"/>
    </row>
    <row r="118" spans="1:86" s="352" customFormat="1" x14ac:dyDescent="0.2">
      <c r="A118" s="57">
        <v>858</v>
      </c>
      <c r="B118" s="616" t="s">
        <v>332</v>
      </c>
      <c r="C118" s="616"/>
      <c r="D118" s="616"/>
      <c r="E118" s="616"/>
      <c r="F118" s="616"/>
      <c r="G118" s="616"/>
      <c r="H118" s="616"/>
      <c r="I118" s="616"/>
      <c r="J118" s="367">
        <f t="shared" si="27"/>
        <v>0</v>
      </c>
      <c r="K118" s="210">
        <f>'A-B1 FOR CONFERENCES + COUNCILS'!J122</f>
        <v>0</v>
      </c>
      <c r="L118" s="354"/>
      <c r="M118" s="354"/>
      <c r="N118" s="354"/>
      <c r="O118" s="354"/>
      <c r="P118" s="354"/>
      <c r="Q118" s="354"/>
      <c r="R118" s="354"/>
      <c r="S118" s="354"/>
      <c r="T118" s="354"/>
      <c r="U118" s="354"/>
      <c r="V118" s="354"/>
      <c r="W118" s="354"/>
      <c r="X118" s="354"/>
      <c r="Y118" s="354"/>
      <c r="Z118" s="354"/>
      <c r="AA118" s="354"/>
      <c r="AB118" s="354"/>
      <c r="AC118" s="354"/>
      <c r="AD118" s="354"/>
      <c r="AE118" s="354"/>
      <c r="AF118" s="354"/>
      <c r="AG118" s="354"/>
      <c r="AH118" s="354"/>
      <c r="AI118" s="354"/>
      <c r="AJ118" s="354"/>
      <c r="AK118" s="354"/>
      <c r="AL118" s="354"/>
      <c r="AM118" s="354"/>
      <c r="AN118" s="354"/>
      <c r="AO118" s="354"/>
      <c r="AP118" s="354"/>
      <c r="AQ118" s="354"/>
      <c r="AR118" s="354"/>
      <c r="AS118" s="354"/>
      <c r="AT118" s="354"/>
      <c r="AU118" s="354"/>
      <c r="AV118" s="354"/>
      <c r="AW118" s="354"/>
      <c r="AX118" s="354"/>
      <c r="AY118" s="354"/>
      <c r="AZ118" s="354"/>
      <c r="BA118" s="354"/>
      <c r="BB118" s="354"/>
      <c r="BC118" s="354"/>
      <c r="BD118" s="354"/>
      <c r="BE118" s="354"/>
      <c r="BF118" s="354"/>
      <c r="BG118" s="354"/>
      <c r="BH118" s="354"/>
      <c r="BI118" s="354"/>
      <c r="BJ118" s="354"/>
      <c r="BK118" s="354"/>
      <c r="BL118" s="354"/>
      <c r="BM118" s="354"/>
      <c r="BN118" s="354"/>
      <c r="BO118" s="354"/>
      <c r="BP118" s="354"/>
      <c r="BQ118" s="354"/>
      <c r="BR118" s="354"/>
      <c r="BS118" s="354"/>
      <c r="BT118" s="354"/>
      <c r="BU118" s="354"/>
      <c r="BV118" s="354"/>
      <c r="BW118" s="354"/>
      <c r="BX118" s="354"/>
      <c r="BY118" s="354"/>
      <c r="BZ118" s="354"/>
      <c r="CA118" s="354"/>
      <c r="CB118" s="354"/>
      <c r="CC118" s="354"/>
      <c r="CD118" s="354"/>
      <c r="CE118" s="354"/>
      <c r="CF118" s="354"/>
      <c r="CG118" s="354"/>
      <c r="CH118" s="355"/>
    </row>
    <row r="119" spans="1:86" s="366" customFormat="1" x14ac:dyDescent="0.2">
      <c r="A119" s="637" t="s">
        <v>348</v>
      </c>
      <c r="B119" s="637"/>
      <c r="C119" s="637"/>
      <c r="D119" s="637"/>
      <c r="E119" s="637"/>
      <c r="F119" s="637"/>
      <c r="G119" s="637"/>
      <c r="H119" s="637"/>
      <c r="I119" s="637"/>
      <c r="J119" s="637"/>
      <c r="K119" s="363"/>
      <c r="L119" s="364"/>
      <c r="M119" s="364"/>
      <c r="N119" s="364"/>
      <c r="O119" s="364"/>
      <c r="P119" s="364"/>
      <c r="Q119" s="364"/>
      <c r="R119" s="364"/>
      <c r="S119" s="364"/>
      <c r="T119" s="364"/>
      <c r="U119" s="364"/>
      <c r="V119" s="364"/>
      <c r="W119" s="364"/>
      <c r="X119" s="364"/>
      <c r="Y119" s="364"/>
      <c r="Z119" s="364"/>
      <c r="AA119" s="364"/>
      <c r="AB119" s="364"/>
      <c r="AC119" s="364"/>
      <c r="AD119" s="364"/>
      <c r="AE119" s="364"/>
      <c r="AF119" s="364"/>
      <c r="AG119" s="364"/>
      <c r="AH119" s="364"/>
      <c r="AI119" s="364"/>
      <c r="AJ119" s="364"/>
      <c r="AK119" s="364"/>
      <c r="AL119" s="364"/>
      <c r="AM119" s="364"/>
      <c r="AN119" s="364"/>
      <c r="AO119" s="364"/>
      <c r="AP119" s="364"/>
      <c r="AQ119" s="364"/>
      <c r="AR119" s="364"/>
      <c r="AS119" s="364"/>
      <c r="AT119" s="364"/>
      <c r="AU119" s="364"/>
      <c r="AV119" s="364"/>
      <c r="AW119" s="364"/>
      <c r="AX119" s="364"/>
      <c r="AY119" s="364"/>
      <c r="AZ119" s="364"/>
      <c r="BA119" s="364"/>
      <c r="BB119" s="364"/>
      <c r="BC119" s="364"/>
      <c r="BD119" s="364"/>
      <c r="BE119" s="364"/>
      <c r="BF119" s="364"/>
      <c r="BG119" s="364"/>
      <c r="BH119" s="364"/>
      <c r="BI119" s="364"/>
      <c r="BJ119" s="364"/>
      <c r="BK119" s="364"/>
      <c r="BL119" s="364"/>
      <c r="BM119" s="364"/>
      <c r="BN119" s="364"/>
      <c r="BO119" s="364"/>
      <c r="BP119" s="364"/>
      <c r="BQ119" s="364"/>
      <c r="BR119" s="364"/>
      <c r="BS119" s="364"/>
      <c r="BT119" s="364"/>
      <c r="BU119" s="364"/>
      <c r="BV119" s="364"/>
      <c r="BW119" s="364"/>
      <c r="BX119" s="364"/>
      <c r="BY119" s="364"/>
      <c r="BZ119" s="364"/>
      <c r="CA119" s="364"/>
      <c r="CB119" s="364"/>
      <c r="CC119" s="364"/>
      <c r="CD119" s="364"/>
      <c r="CE119" s="364"/>
      <c r="CF119" s="364"/>
      <c r="CG119" s="364"/>
      <c r="CH119" s="365"/>
    </row>
    <row r="120" spans="1:86" s="352" customFormat="1" ht="12.75" customHeight="1" x14ac:dyDescent="0.2">
      <c r="A120" s="615" t="s">
        <v>349</v>
      </c>
      <c r="B120" s="615"/>
      <c r="C120" s="615"/>
      <c r="D120" s="615"/>
      <c r="E120" s="615"/>
      <c r="F120" s="615"/>
      <c r="G120" s="615"/>
      <c r="H120" s="615"/>
      <c r="I120" s="615"/>
      <c r="J120" s="615"/>
      <c r="K120" s="210"/>
      <c r="L120" s="350"/>
      <c r="M120" s="350"/>
      <c r="N120" s="350"/>
      <c r="O120" s="350"/>
      <c r="P120" s="350"/>
      <c r="Q120" s="350"/>
      <c r="R120" s="350"/>
      <c r="S120" s="350"/>
      <c r="T120" s="350"/>
      <c r="U120" s="350"/>
      <c r="V120" s="350"/>
      <c r="W120" s="350"/>
      <c r="X120" s="350"/>
      <c r="Y120" s="350"/>
      <c r="Z120" s="350"/>
      <c r="AA120" s="350"/>
      <c r="AB120" s="350"/>
      <c r="AC120" s="350"/>
      <c r="AD120" s="350"/>
      <c r="AE120" s="350"/>
      <c r="AF120" s="350"/>
      <c r="AG120" s="350"/>
      <c r="AH120" s="350"/>
      <c r="AI120" s="350"/>
      <c r="AJ120" s="350"/>
      <c r="AK120" s="350"/>
      <c r="AL120" s="350"/>
      <c r="AM120" s="350"/>
      <c r="AN120" s="350"/>
      <c r="AO120" s="350"/>
      <c r="AP120" s="350"/>
      <c r="AQ120" s="350"/>
      <c r="AR120" s="350"/>
      <c r="AS120" s="350"/>
      <c r="AT120" s="350"/>
      <c r="AU120" s="350"/>
      <c r="AV120" s="350"/>
      <c r="AW120" s="350"/>
      <c r="AX120" s="350"/>
      <c r="AY120" s="350"/>
      <c r="AZ120" s="350"/>
      <c r="BA120" s="350"/>
      <c r="BB120" s="350"/>
      <c r="BC120" s="350"/>
      <c r="BD120" s="350"/>
      <c r="BE120" s="350"/>
      <c r="BF120" s="350"/>
      <c r="BG120" s="350"/>
      <c r="BH120" s="350"/>
      <c r="BI120" s="350"/>
      <c r="BJ120" s="350"/>
      <c r="BK120" s="350"/>
      <c r="BL120" s="350"/>
      <c r="BM120" s="350"/>
      <c r="BN120" s="350"/>
      <c r="BO120" s="350"/>
      <c r="BP120" s="350"/>
      <c r="BQ120" s="350"/>
      <c r="BR120" s="350"/>
      <c r="BS120" s="350"/>
      <c r="BT120" s="350"/>
      <c r="BU120" s="350"/>
      <c r="BV120" s="350"/>
      <c r="BW120" s="350"/>
      <c r="BX120" s="350"/>
      <c r="BY120" s="350"/>
      <c r="BZ120" s="350"/>
      <c r="CA120" s="350"/>
      <c r="CB120" s="350"/>
      <c r="CC120" s="350"/>
      <c r="CD120" s="350"/>
      <c r="CE120" s="350"/>
      <c r="CF120" s="350"/>
      <c r="CG120" s="350"/>
      <c r="CH120" s="351"/>
    </row>
    <row r="121" spans="1:86" s="374" customFormat="1" x14ac:dyDescent="0.2">
      <c r="A121" s="57">
        <v>871</v>
      </c>
      <c r="B121" s="631" t="s">
        <v>331</v>
      </c>
      <c r="C121" s="632"/>
      <c r="D121" s="632"/>
      <c r="E121" s="632"/>
      <c r="F121" s="632"/>
      <c r="G121" s="632"/>
      <c r="H121" s="632"/>
      <c r="I121" s="632"/>
      <c r="J121" s="398">
        <f t="shared" ref="J121:J122" si="28">SUM(K121:CH121)</f>
        <v>0</v>
      </c>
      <c r="K121" s="210">
        <f>'A-B1 FOR CONFERENCES + COUNCILS'!J125</f>
        <v>0</v>
      </c>
      <c r="L121" s="372"/>
      <c r="M121" s="372"/>
      <c r="N121" s="372"/>
      <c r="O121" s="372"/>
      <c r="P121" s="372"/>
      <c r="Q121" s="372"/>
      <c r="R121" s="372"/>
      <c r="S121" s="372"/>
      <c r="T121" s="372"/>
      <c r="U121" s="372"/>
      <c r="V121" s="372"/>
      <c r="W121" s="372"/>
      <c r="X121" s="372"/>
      <c r="Y121" s="372"/>
      <c r="Z121" s="372"/>
      <c r="AA121" s="372"/>
      <c r="AB121" s="372"/>
      <c r="AC121" s="372"/>
      <c r="AD121" s="372"/>
      <c r="AE121" s="372"/>
      <c r="AF121" s="372"/>
      <c r="AG121" s="372"/>
      <c r="AH121" s="372"/>
      <c r="AI121" s="372"/>
      <c r="AJ121" s="372"/>
      <c r="AK121" s="372"/>
      <c r="AL121" s="372"/>
      <c r="AM121" s="372"/>
      <c r="AN121" s="372"/>
      <c r="AO121" s="372"/>
      <c r="AP121" s="372"/>
      <c r="AQ121" s="372"/>
      <c r="AR121" s="372"/>
      <c r="AS121" s="372"/>
      <c r="AT121" s="372"/>
      <c r="AU121" s="372"/>
      <c r="AV121" s="372"/>
      <c r="AW121" s="372"/>
      <c r="AX121" s="372"/>
      <c r="AY121" s="372"/>
      <c r="AZ121" s="372"/>
      <c r="BA121" s="372"/>
      <c r="BB121" s="372"/>
      <c r="BC121" s="372"/>
      <c r="BD121" s="372"/>
      <c r="BE121" s="372"/>
      <c r="BF121" s="372"/>
      <c r="BG121" s="372"/>
      <c r="BH121" s="372"/>
      <c r="BI121" s="372"/>
      <c r="BJ121" s="372"/>
      <c r="BK121" s="372"/>
      <c r="BL121" s="372"/>
      <c r="BM121" s="372"/>
      <c r="BN121" s="372"/>
      <c r="BO121" s="372"/>
      <c r="BP121" s="372"/>
      <c r="BQ121" s="372"/>
      <c r="BR121" s="372"/>
      <c r="BS121" s="372"/>
      <c r="BT121" s="372"/>
      <c r="BU121" s="372"/>
      <c r="BV121" s="372"/>
      <c r="BW121" s="372"/>
      <c r="BX121" s="372"/>
      <c r="BY121" s="372"/>
      <c r="BZ121" s="372"/>
      <c r="CA121" s="372"/>
      <c r="CB121" s="372"/>
      <c r="CC121" s="372"/>
      <c r="CD121" s="372"/>
      <c r="CE121" s="372"/>
      <c r="CF121" s="372"/>
      <c r="CG121" s="372"/>
      <c r="CH121" s="373"/>
    </row>
    <row r="122" spans="1:86" s="352" customFormat="1" x14ac:dyDescent="0.2">
      <c r="A122" s="27" t="s">
        <v>352</v>
      </c>
      <c r="B122" s="635" t="s">
        <v>350</v>
      </c>
      <c r="C122" s="636"/>
      <c r="D122" s="636"/>
      <c r="E122" s="636"/>
      <c r="F122" s="636"/>
      <c r="G122" s="636"/>
      <c r="H122" s="636"/>
      <c r="I122" s="636"/>
      <c r="J122" s="367">
        <f t="shared" si="28"/>
        <v>0</v>
      </c>
      <c r="K122" s="210">
        <f>'A-B1 FOR CONFERENCES + COUNCILS'!J126</f>
        <v>0</v>
      </c>
      <c r="L122" s="354"/>
      <c r="M122" s="354"/>
      <c r="N122" s="354"/>
      <c r="O122" s="354"/>
      <c r="P122" s="354"/>
      <c r="Q122" s="354"/>
      <c r="R122" s="354"/>
      <c r="S122" s="354"/>
      <c r="T122" s="354"/>
      <c r="U122" s="354"/>
      <c r="V122" s="354"/>
      <c r="W122" s="354"/>
      <c r="X122" s="354"/>
      <c r="Y122" s="354"/>
      <c r="Z122" s="354"/>
      <c r="AA122" s="354"/>
      <c r="AB122" s="354"/>
      <c r="AC122" s="354"/>
      <c r="AD122" s="354"/>
      <c r="AE122" s="354"/>
      <c r="AF122" s="354"/>
      <c r="AG122" s="354"/>
      <c r="AH122" s="354"/>
      <c r="AI122" s="354"/>
      <c r="AJ122" s="354"/>
      <c r="AK122" s="354"/>
      <c r="AL122" s="354"/>
      <c r="AM122" s="354"/>
      <c r="AN122" s="354"/>
      <c r="AO122" s="354"/>
      <c r="AP122" s="354"/>
      <c r="AQ122" s="354"/>
      <c r="AR122" s="354"/>
      <c r="AS122" s="354"/>
      <c r="AT122" s="354"/>
      <c r="AU122" s="354"/>
      <c r="AV122" s="354"/>
      <c r="AW122" s="354"/>
      <c r="AX122" s="354"/>
      <c r="AY122" s="354"/>
      <c r="AZ122" s="354"/>
      <c r="BA122" s="354"/>
      <c r="BB122" s="354"/>
      <c r="BC122" s="354"/>
      <c r="BD122" s="354"/>
      <c r="BE122" s="354"/>
      <c r="BF122" s="354"/>
      <c r="BG122" s="354"/>
      <c r="BH122" s="354"/>
      <c r="BI122" s="354"/>
      <c r="BJ122" s="354"/>
      <c r="BK122" s="354"/>
      <c r="BL122" s="354"/>
      <c r="BM122" s="354"/>
      <c r="BN122" s="354"/>
      <c r="BO122" s="354"/>
      <c r="BP122" s="354"/>
      <c r="BQ122" s="354"/>
      <c r="BR122" s="354"/>
      <c r="BS122" s="354"/>
      <c r="BT122" s="354"/>
      <c r="BU122" s="354"/>
      <c r="BV122" s="354"/>
      <c r="BW122" s="354"/>
      <c r="BX122" s="354"/>
      <c r="BY122" s="354"/>
      <c r="BZ122" s="354"/>
      <c r="CA122" s="354"/>
      <c r="CB122" s="354"/>
      <c r="CC122" s="354"/>
      <c r="CD122" s="354"/>
      <c r="CE122" s="354"/>
      <c r="CF122" s="354"/>
      <c r="CG122" s="354"/>
      <c r="CH122" s="355"/>
    </row>
    <row r="123" spans="1:86" s="352" customFormat="1" x14ac:dyDescent="0.2">
      <c r="A123" s="615" t="s">
        <v>355</v>
      </c>
      <c r="B123" s="615"/>
      <c r="C123" s="615"/>
      <c r="D123" s="615"/>
      <c r="E123" s="615"/>
      <c r="F123" s="615"/>
      <c r="G123" s="615"/>
      <c r="H123" s="615"/>
      <c r="I123" s="615"/>
      <c r="J123" s="353"/>
      <c r="K123" s="210"/>
      <c r="L123" s="350"/>
      <c r="M123" s="350"/>
      <c r="N123" s="350"/>
      <c r="O123" s="350"/>
      <c r="P123" s="350"/>
      <c r="Q123" s="350"/>
      <c r="R123" s="350"/>
      <c r="S123" s="350"/>
      <c r="T123" s="350"/>
      <c r="U123" s="350"/>
      <c r="V123" s="350"/>
      <c r="W123" s="350"/>
      <c r="X123" s="350"/>
      <c r="Y123" s="350"/>
      <c r="Z123" s="350"/>
      <c r="AA123" s="350"/>
      <c r="AB123" s="350"/>
      <c r="AC123" s="350"/>
      <c r="AD123" s="350"/>
      <c r="AE123" s="350"/>
      <c r="AF123" s="350"/>
      <c r="AG123" s="350"/>
      <c r="AH123" s="350"/>
      <c r="AI123" s="350"/>
      <c r="AJ123" s="350"/>
      <c r="AK123" s="350"/>
      <c r="AL123" s="350"/>
      <c r="AM123" s="350"/>
      <c r="AN123" s="350"/>
      <c r="AO123" s="350"/>
      <c r="AP123" s="350"/>
      <c r="AQ123" s="350"/>
      <c r="AR123" s="350"/>
      <c r="AS123" s="350"/>
      <c r="AT123" s="350"/>
      <c r="AU123" s="350"/>
      <c r="AV123" s="350"/>
      <c r="AW123" s="350"/>
      <c r="AX123" s="350"/>
      <c r="AY123" s="350"/>
      <c r="AZ123" s="350"/>
      <c r="BA123" s="350"/>
      <c r="BB123" s="350"/>
      <c r="BC123" s="350"/>
      <c r="BD123" s="350"/>
      <c r="BE123" s="350"/>
      <c r="BF123" s="350"/>
      <c r="BG123" s="350"/>
      <c r="BH123" s="350"/>
      <c r="BI123" s="350"/>
      <c r="BJ123" s="350"/>
      <c r="BK123" s="350"/>
      <c r="BL123" s="350"/>
      <c r="BM123" s="350"/>
      <c r="BN123" s="350"/>
      <c r="BO123" s="350"/>
      <c r="BP123" s="350"/>
      <c r="BQ123" s="350"/>
      <c r="BR123" s="350"/>
      <c r="BS123" s="350"/>
      <c r="BT123" s="350"/>
      <c r="BU123" s="350"/>
      <c r="BV123" s="350"/>
      <c r="BW123" s="350"/>
      <c r="BX123" s="350"/>
      <c r="BY123" s="350"/>
      <c r="BZ123" s="350"/>
      <c r="CA123" s="350"/>
      <c r="CB123" s="350"/>
      <c r="CC123" s="350"/>
      <c r="CD123" s="350"/>
      <c r="CE123" s="350"/>
      <c r="CF123" s="350"/>
      <c r="CG123" s="350"/>
      <c r="CH123" s="351"/>
    </row>
    <row r="124" spans="1:86" s="374" customFormat="1" x14ac:dyDescent="0.2">
      <c r="A124" s="57">
        <v>874</v>
      </c>
      <c r="B124" s="615" t="s">
        <v>331</v>
      </c>
      <c r="C124" s="615"/>
      <c r="D124" s="615"/>
      <c r="E124" s="615"/>
      <c r="F124" s="615"/>
      <c r="G124" s="615"/>
      <c r="H124" s="615"/>
      <c r="I124" s="615"/>
      <c r="J124" s="398">
        <f t="shared" ref="J124:J125" si="29">SUM(K124:CH124)</f>
        <v>0</v>
      </c>
      <c r="K124" s="210">
        <f>'A-B1 FOR CONFERENCES + COUNCILS'!J128</f>
        <v>0</v>
      </c>
      <c r="L124" s="372"/>
      <c r="M124" s="372"/>
      <c r="N124" s="372"/>
      <c r="O124" s="372"/>
      <c r="P124" s="372"/>
      <c r="Q124" s="372"/>
      <c r="R124" s="372"/>
      <c r="S124" s="372"/>
      <c r="T124" s="372"/>
      <c r="U124" s="372"/>
      <c r="V124" s="372"/>
      <c r="W124" s="372"/>
      <c r="X124" s="372"/>
      <c r="Y124" s="372"/>
      <c r="Z124" s="372"/>
      <c r="AA124" s="372"/>
      <c r="AB124" s="372"/>
      <c r="AC124" s="372"/>
      <c r="AD124" s="372"/>
      <c r="AE124" s="372"/>
      <c r="AF124" s="372"/>
      <c r="AG124" s="372"/>
      <c r="AH124" s="372"/>
      <c r="AI124" s="372"/>
      <c r="AJ124" s="372"/>
      <c r="AK124" s="372"/>
      <c r="AL124" s="372"/>
      <c r="AM124" s="372"/>
      <c r="AN124" s="372"/>
      <c r="AO124" s="372"/>
      <c r="AP124" s="372"/>
      <c r="AQ124" s="372"/>
      <c r="AR124" s="372"/>
      <c r="AS124" s="372"/>
      <c r="AT124" s="372"/>
      <c r="AU124" s="372"/>
      <c r="AV124" s="372"/>
      <c r="AW124" s="372"/>
      <c r="AX124" s="372"/>
      <c r="AY124" s="372"/>
      <c r="AZ124" s="372"/>
      <c r="BA124" s="372"/>
      <c r="BB124" s="372"/>
      <c r="BC124" s="372"/>
      <c r="BD124" s="372"/>
      <c r="BE124" s="372"/>
      <c r="BF124" s="372"/>
      <c r="BG124" s="372"/>
      <c r="BH124" s="372"/>
      <c r="BI124" s="372"/>
      <c r="BJ124" s="372"/>
      <c r="BK124" s="372"/>
      <c r="BL124" s="372"/>
      <c r="BM124" s="372"/>
      <c r="BN124" s="372"/>
      <c r="BO124" s="372"/>
      <c r="BP124" s="372"/>
      <c r="BQ124" s="372"/>
      <c r="BR124" s="372"/>
      <c r="BS124" s="372"/>
      <c r="BT124" s="372"/>
      <c r="BU124" s="372"/>
      <c r="BV124" s="372"/>
      <c r="BW124" s="372"/>
      <c r="BX124" s="372"/>
      <c r="BY124" s="372"/>
      <c r="BZ124" s="372"/>
      <c r="CA124" s="372"/>
      <c r="CB124" s="372"/>
      <c r="CC124" s="372"/>
      <c r="CD124" s="372"/>
      <c r="CE124" s="372"/>
      <c r="CF124" s="372"/>
      <c r="CG124" s="372"/>
      <c r="CH124" s="373"/>
    </row>
    <row r="125" spans="1:86" s="387" customFormat="1" ht="12.75" customHeight="1" x14ac:dyDescent="0.2">
      <c r="A125" s="399">
        <v>875</v>
      </c>
      <c r="B125" s="638" t="s">
        <v>350</v>
      </c>
      <c r="C125" s="639"/>
      <c r="D125" s="639"/>
      <c r="E125" s="639"/>
      <c r="F125" s="639"/>
      <c r="G125" s="639"/>
      <c r="H125" s="639"/>
      <c r="I125" s="639"/>
      <c r="J125" s="386">
        <f t="shared" si="29"/>
        <v>0</v>
      </c>
      <c r="K125" s="211">
        <f>'A-B1 FOR CONFERENCES + COUNCILS'!J129</f>
        <v>0</v>
      </c>
      <c r="L125" s="176"/>
      <c r="M125" s="176"/>
      <c r="N125" s="176"/>
      <c r="O125" s="176"/>
      <c r="P125" s="176"/>
      <c r="Q125" s="176"/>
      <c r="R125" s="176"/>
      <c r="S125" s="176"/>
      <c r="T125" s="176"/>
      <c r="U125" s="176"/>
      <c r="V125" s="176"/>
      <c r="W125" s="176"/>
      <c r="X125" s="176"/>
      <c r="Y125" s="176"/>
      <c r="Z125" s="176"/>
      <c r="AA125" s="176"/>
      <c r="AB125" s="176"/>
      <c r="AC125" s="176"/>
      <c r="AD125" s="176"/>
      <c r="AE125" s="176"/>
      <c r="AF125" s="176"/>
      <c r="AG125" s="176"/>
      <c r="AH125" s="176"/>
      <c r="AI125" s="176"/>
      <c r="AJ125" s="176"/>
      <c r="AK125" s="176"/>
      <c r="AL125" s="176"/>
      <c r="AM125" s="176"/>
      <c r="AN125" s="176"/>
      <c r="AO125" s="176"/>
      <c r="AP125" s="176"/>
      <c r="AQ125" s="176"/>
      <c r="AR125" s="176"/>
      <c r="AS125" s="176"/>
      <c r="AT125" s="176"/>
      <c r="AU125" s="176"/>
      <c r="AV125" s="176"/>
      <c r="AW125" s="176"/>
      <c r="AX125" s="176"/>
      <c r="AY125" s="176"/>
      <c r="AZ125" s="176"/>
      <c r="BA125" s="176"/>
      <c r="BB125" s="176"/>
      <c r="BC125" s="176"/>
      <c r="BD125" s="176"/>
      <c r="BE125" s="176"/>
      <c r="BF125" s="176"/>
      <c r="BG125" s="176"/>
      <c r="BH125" s="176"/>
      <c r="BI125" s="176"/>
      <c r="BJ125" s="176"/>
      <c r="BK125" s="176"/>
      <c r="BL125" s="176"/>
      <c r="BM125" s="176"/>
      <c r="BN125" s="176"/>
      <c r="BO125" s="176"/>
      <c r="BP125" s="176"/>
      <c r="BQ125" s="176"/>
      <c r="BR125" s="176"/>
      <c r="BS125" s="176"/>
      <c r="BT125" s="176"/>
      <c r="BU125" s="176"/>
      <c r="BV125" s="176"/>
      <c r="BW125" s="176"/>
      <c r="BX125" s="176"/>
      <c r="BY125" s="176"/>
      <c r="BZ125" s="176"/>
      <c r="CA125" s="176"/>
      <c r="CB125" s="176"/>
      <c r="CC125" s="176"/>
      <c r="CD125" s="176"/>
      <c r="CE125" s="176"/>
      <c r="CF125" s="176"/>
      <c r="CG125" s="176"/>
      <c r="CH125" s="254"/>
    </row>
    <row r="126" spans="1:86" s="40" customFormat="1" x14ac:dyDescent="0.2">
      <c r="A126" s="344"/>
      <c r="B126" s="345"/>
      <c r="C126" s="345"/>
      <c r="D126" s="345"/>
      <c r="E126" s="345"/>
      <c r="F126" s="345"/>
      <c r="G126" s="345"/>
      <c r="H126" s="345"/>
      <c r="I126" s="345"/>
      <c r="J126" s="346"/>
      <c r="K126" s="347"/>
      <c r="L126" s="348"/>
      <c r="M126" s="348"/>
      <c r="N126" s="348"/>
      <c r="O126" s="348"/>
      <c r="P126" s="348"/>
      <c r="Q126" s="348"/>
      <c r="R126" s="348"/>
      <c r="S126" s="348"/>
      <c r="T126" s="348"/>
      <c r="U126" s="348"/>
      <c r="V126" s="348"/>
      <c r="W126" s="348"/>
      <c r="X126" s="348"/>
      <c r="Y126" s="348"/>
      <c r="Z126" s="348"/>
      <c r="AA126" s="348"/>
      <c r="AB126" s="348"/>
      <c r="AC126" s="348"/>
      <c r="AD126" s="348"/>
      <c r="AE126" s="348"/>
      <c r="AF126" s="348"/>
      <c r="AG126" s="348"/>
      <c r="AH126" s="348"/>
      <c r="AI126" s="348"/>
      <c r="AJ126" s="348"/>
      <c r="AK126" s="348"/>
      <c r="AL126" s="348"/>
      <c r="AM126" s="348"/>
      <c r="AN126" s="348"/>
      <c r="AO126" s="348"/>
      <c r="AP126" s="348"/>
      <c r="AQ126" s="348"/>
      <c r="AR126" s="348"/>
      <c r="AS126" s="348"/>
      <c r="AT126" s="348"/>
      <c r="AU126" s="348"/>
      <c r="AV126" s="348"/>
      <c r="AW126" s="348"/>
      <c r="AX126" s="348"/>
      <c r="AY126" s="348"/>
      <c r="AZ126" s="348"/>
      <c r="BA126" s="348"/>
      <c r="BB126" s="348"/>
      <c r="BC126" s="348"/>
      <c r="BD126" s="348"/>
      <c r="BE126" s="348"/>
      <c r="BF126" s="348"/>
      <c r="BG126" s="348"/>
      <c r="BH126" s="348"/>
      <c r="BI126" s="348"/>
      <c r="BJ126" s="348"/>
      <c r="BK126" s="348"/>
      <c r="BL126" s="348"/>
      <c r="BM126" s="348"/>
      <c r="BN126" s="348"/>
      <c r="BO126" s="348"/>
      <c r="BP126" s="348"/>
      <c r="BQ126" s="348"/>
      <c r="BR126" s="348"/>
      <c r="BS126" s="348"/>
      <c r="BT126" s="348"/>
      <c r="BU126" s="348"/>
      <c r="BV126" s="348"/>
      <c r="BW126" s="348"/>
      <c r="BX126" s="348"/>
      <c r="BY126" s="348"/>
      <c r="BZ126" s="348"/>
      <c r="CA126" s="348"/>
      <c r="CB126" s="348"/>
      <c r="CC126" s="348"/>
      <c r="CD126" s="348"/>
      <c r="CE126" s="348"/>
      <c r="CF126" s="348"/>
      <c r="CG126" s="348"/>
      <c r="CH126" s="349"/>
    </row>
    <row r="127" spans="1:86" ht="35.25" customHeight="1" x14ac:dyDescent="0.2">
      <c r="A127" s="556" t="s">
        <v>217</v>
      </c>
      <c r="B127" s="556"/>
      <c r="C127" s="556"/>
      <c r="D127" s="556"/>
      <c r="E127" s="556"/>
      <c r="F127" s="556"/>
      <c r="G127" s="556"/>
      <c r="H127" s="556"/>
      <c r="I127" s="556"/>
      <c r="J127" s="168"/>
      <c r="K127" s="214"/>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180"/>
      <c r="AQ127" s="180"/>
      <c r="AR127" s="180"/>
      <c r="AS127" s="180"/>
      <c r="AT127" s="180"/>
      <c r="AU127" s="180"/>
      <c r="AV127" s="180"/>
      <c r="AW127" s="180"/>
      <c r="AX127" s="180"/>
      <c r="AY127" s="180"/>
      <c r="AZ127" s="180"/>
      <c r="BA127" s="180"/>
      <c r="BB127" s="180"/>
      <c r="BC127" s="180"/>
      <c r="BD127" s="180"/>
      <c r="BE127" s="180"/>
      <c r="BF127" s="180"/>
      <c r="BG127" s="180"/>
      <c r="BH127" s="180"/>
      <c r="BI127" s="180"/>
      <c r="BJ127" s="180"/>
      <c r="BK127" s="180"/>
      <c r="BL127" s="180"/>
      <c r="BM127" s="180"/>
      <c r="BN127" s="180"/>
      <c r="BO127" s="180"/>
      <c r="BP127" s="180"/>
      <c r="BQ127" s="180"/>
      <c r="BR127" s="180"/>
      <c r="BS127" s="180"/>
      <c r="BT127" s="180"/>
      <c r="BU127" s="180"/>
      <c r="BV127" s="180"/>
      <c r="BW127" s="180"/>
      <c r="BX127" s="180"/>
      <c r="BY127" s="180"/>
      <c r="BZ127" s="180"/>
      <c r="CA127" s="180"/>
      <c r="CB127" s="180"/>
      <c r="CC127" s="180"/>
      <c r="CD127" s="180"/>
      <c r="CE127" s="180"/>
      <c r="CF127" s="180"/>
      <c r="CG127" s="180"/>
      <c r="CH127" s="250"/>
    </row>
    <row r="128" spans="1:86" x14ac:dyDescent="0.2">
      <c r="A128" s="41">
        <v>901</v>
      </c>
      <c r="B128" s="499" t="s">
        <v>126</v>
      </c>
      <c r="C128" s="499"/>
      <c r="D128" s="499"/>
      <c r="E128" s="499"/>
      <c r="F128" s="499"/>
      <c r="G128" s="481"/>
      <c r="H128" s="498"/>
      <c r="I128" s="555"/>
      <c r="J128" s="197">
        <f>SUM(K128:CH128)</f>
        <v>0</v>
      </c>
      <c r="K128" s="215">
        <f>'A-B1 FOR CONFERENCES + COUNCILS'!J132</f>
        <v>0</v>
      </c>
      <c r="L128" s="181"/>
      <c r="M128" s="181"/>
      <c r="N128" s="181"/>
      <c r="O128" s="181"/>
      <c r="P128" s="181"/>
      <c r="Q128" s="181"/>
      <c r="R128" s="181"/>
      <c r="S128" s="181"/>
      <c r="T128" s="181"/>
      <c r="U128" s="181"/>
      <c r="V128" s="181"/>
      <c r="W128" s="181"/>
      <c r="X128" s="181"/>
      <c r="Y128" s="181"/>
      <c r="Z128" s="181"/>
      <c r="AA128" s="181"/>
      <c r="AB128" s="181"/>
      <c r="AC128" s="181"/>
      <c r="AD128" s="181"/>
      <c r="AE128" s="181"/>
      <c r="AF128" s="181"/>
      <c r="AG128" s="181"/>
      <c r="AH128" s="181"/>
      <c r="AI128" s="181"/>
      <c r="AJ128" s="181"/>
      <c r="AK128" s="181"/>
      <c r="AL128" s="181"/>
      <c r="AM128" s="181"/>
      <c r="AN128" s="181"/>
      <c r="AO128" s="181"/>
      <c r="AP128" s="181"/>
      <c r="AQ128" s="181"/>
      <c r="AR128" s="181"/>
      <c r="AS128" s="181"/>
      <c r="AT128" s="181"/>
      <c r="AU128" s="181"/>
      <c r="AV128" s="181"/>
      <c r="AW128" s="181"/>
      <c r="AX128" s="181"/>
      <c r="AY128" s="181"/>
      <c r="AZ128" s="181"/>
      <c r="BA128" s="181"/>
      <c r="BB128" s="181"/>
      <c r="BC128" s="181"/>
      <c r="BD128" s="181"/>
      <c r="BE128" s="181"/>
      <c r="BF128" s="181"/>
      <c r="BG128" s="181"/>
      <c r="BH128" s="181"/>
      <c r="BI128" s="181"/>
      <c r="BJ128" s="181"/>
      <c r="BK128" s="181"/>
      <c r="BL128" s="181"/>
      <c r="BM128" s="181"/>
      <c r="BN128" s="181"/>
      <c r="BO128" s="181"/>
      <c r="BP128" s="181"/>
      <c r="BQ128" s="181"/>
      <c r="BR128" s="181"/>
      <c r="BS128" s="181"/>
      <c r="BT128" s="181"/>
      <c r="BU128" s="181"/>
      <c r="BV128" s="181"/>
      <c r="BW128" s="181"/>
      <c r="BX128" s="181"/>
      <c r="BY128" s="181"/>
      <c r="BZ128" s="181"/>
      <c r="CA128" s="181"/>
      <c r="CB128" s="181"/>
      <c r="CC128" s="181"/>
      <c r="CD128" s="181"/>
      <c r="CE128" s="181"/>
      <c r="CF128" s="181"/>
      <c r="CG128" s="181"/>
      <c r="CH128" s="251"/>
    </row>
    <row r="129" spans="1:86" x14ac:dyDescent="0.2">
      <c r="A129" s="41">
        <v>902</v>
      </c>
      <c r="B129" s="499" t="s">
        <v>127</v>
      </c>
      <c r="C129" s="499"/>
      <c r="D129" s="499"/>
      <c r="E129" s="499"/>
      <c r="F129" s="499"/>
      <c r="G129" s="481"/>
      <c r="H129" s="498"/>
      <c r="I129" s="555"/>
      <c r="J129" s="197">
        <f t="shared" ref="J129" si="30">SUM(K129:CH129)</f>
        <v>0</v>
      </c>
      <c r="K129" s="210">
        <f>'A-B1 FOR CONFERENCES + COUNCILS'!J133</f>
        <v>0</v>
      </c>
      <c r="L129" s="171"/>
      <c r="M129" s="171"/>
      <c r="N129" s="171"/>
      <c r="O129" s="171"/>
      <c r="P129" s="171"/>
      <c r="Q129" s="171"/>
      <c r="R129" s="171"/>
      <c r="S129" s="171"/>
      <c r="T129" s="171"/>
      <c r="U129" s="171"/>
      <c r="V129" s="171"/>
      <c r="W129" s="171"/>
      <c r="X129" s="171"/>
      <c r="Y129" s="171"/>
      <c r="Z129" s="171"/>
      <c r="AA129" s="171"/>
      <c r="AB129" s="171"/>
      <c r="AC129" s="171"/>
      <c r="AD129" s="171"/>
      <c r="AE129" s="171"/>
      <c r="AF129" s="171"/>
      <c r="AG129" s="171"/>
      <c r="AH129" s="171"/>
      <c r="AI129" s="171"/>
      <c r="AJ129" s="171"/>
      <c r="AK129" s="171"/>
      <c r="AL129" s="171"/>
      <c r="AM129" s="171"/>
      <c r="AN129" s="171"/>
      <c r="AO129" s="171"/>
      <c r="AP129" s="171"/>
      <c r="AQ129" s="171"/>
      <c r="AR129" s="171"/>
      <c r="AS129" s="171"/>
      <c r="AT129" s="171"/>
      <c r="AU129" s="171"/>
      <c r="AV129" s="171"/>
      <c r="AW129" s="171"/>
      <c r="AX129" s="171"/>
      <c r="AY129" s="171"/>
      <c r="AZ129" s="171"/>
      <c r="BA129" s="171"/>
      <c r="BB129" s="171"/>
      <c r="BC129" s="171"/>
      <c r="BD129" s="171"/>
      <c r="BE129" s="171"/>
      <c r="BF129" s="171"/>
      <c r="BG129" s="171"/>
      <c r="BH129" s="171"/>
      <c r="BI129" s="171"/>
      <c r="BJ129" s="171"/>
      <c r="BK129" s="171"/>
      <c r="BL129" s="171"/>
      <c r="BM129" s="171"/>
      <c r="BN129" s="171"/>
      <c r="BO129" s="171"/>
      <c r="BP129" s="171"/>
      <c r="BQ129" s="171"/>
      <c r="BR129" s="171"/>
      <c r="BS129" s="171"/>
      <c r="BT129" s="171"/>
      <c r="BU129" s="171"/>
      <c r="BV129" s="171"/>
      <c r="BW129" s="171"/>
      <c r="BX129" s="171"/>
      <c r="BY129" s="171"/>
      <c r="BZ129" s="171"/>
      <c r="CA129" s="171"/>
      <c r="CB129" s="171"/>
      <c r="CC129" s="171"/>
      <c r="CD129" s="171"/>
      <c r="CE129" s="171"/>
      <c r="CF129" s="171"/>
      <c r="CG129" s="171"/>
      <c r="CH129" s="232"/>
    </row>
    <row r="130" spans="1:86" x14ac:dyDescent="0.2">
      <c r="A130" s="56"/>
      <c r="B130" s="488" t="s">
        <v>66</v>
      </c>
      <c r="C130" s="488"/>
      <c r="D130" s="488"/>
      <c r="E130" s="488"/>
      <c r="F130" s="488"/>
      <c r="G130" s="489"/>
      <c r="H130" s="490"/>
      <c r="I130" s="566"/>
      <c r="J130" s="163"/>
      <c r="K130" s="196"/>
      <c r="L130" s="172"/>
      <c r="M130" s="172"/>
      <c r="N130" s="172"/>
      <c r="O130" s="172"/>
      <c r="P130" s="172"/>
      <c r="Q130" s="172"/>
      <c r="R130" s="172"/>
      <c r="S130" s="172"/>
      <c r="T130" s="172"/>
      <c r="U130" s="172"/>
      <c r="V130" s="172"/>
      <c r="W130" s="172"/>
      <c r="X130" s="172"/>
      <c r="Y130" s="172"/>
      <c r="Z130" s="172"/>
      <c r="AA130" s="172"/>
      <c r="AB130" s="172"/>
      <c r="AC130" s="172"/>
      <c r="AD130" s="172"/>
      <c r="AE130" s="172"/>
      <c r="AF130" s="172"/>
      <c r="AG130" s="172"/>
      <c r="AH130" s="172"/>
      <c r="AI130" s="172"/>
      <c r="AJ130" s="172"/>
      <c r="AK130" s="172"/>
      <c r="AL130" s="172"/>
      <c r="AM130" s="172"/>
      <c r="AN130" s="172"/>
      <c r="AO130" s="172"/>
      <c r="AP130" s="172"/>
      <c r="AQ130" s="172"/>
      <c r="AR130" s="172"/>
      <c r="AS130" s="172"/>
      <c r="AT130" s="172"/>
      <c r="AU130" s="172"/>
      <c r="AV130" s="172"/>
      <c r="AW130" s="172"/>
      <c r="AX130" s="172"/>
      <c r="AY130" s="172"/>
      <c r="AZ130" s="172"/>
      <c r="BA130" s="172"/>
      <c r="BB130" s="172"/>
      <c r="BC130" s="172"/>
      <c r="BD130" s="172"/>
      <c r="BE130" s="172"/>
      <c r="BF130" s="172"/>
      <c r="BG130" s="172"/>
      <c r="BH130" s="172"/>
      <c r="BI130" s="172"/>
      <c r="BJ130" s="172"/>
      <c r="BK130" s="172"/>
      <c r="BL130" s="172"/>
      <c r="BM130" s="172"/>
      <c r="BN130" s="172"/>
      <c r="BO130" s="172"/>
      <c r="BP130" s="172"/>
      <c r="BQ130" s="172"/>
      <c r="BR130" s="172"/>
      <c r="BS130" s="172"/>
      <c r="BT130" s="172"/>
      <c r="BU130" s="172"/>
      <c r="BV130" s="172"/>
      <c r="BW130" s="172"/>
      <c r="BX130" s="172"/>
      <c r="BY130" s="172"/>
      <c r="BZ130" s="172"/>
      <c r="CA130" s="172"/>
      <c r="CB130" s="172"/>
      <c r="CC130" s="172"/>
      <c r="CD130" s="172"/>
      <c r="CE130" s="172"/>
      <c r="CF130" s="172"/>
      <c r="CG130" s="172"/>
      <c r="CH130" s="234"/>
    </row>
    <row r="131" spans="1:86" x14ac:dyDescent="0.2">
      <c r="A131" s="53"/>
      <c r="B131" s="584">
        <f>'A-B1 FOR CONFERENCES + COUNCILS'!B135:I135</f>
        <v>0</v>
      </c>
      <c r="C131" s="585"/>
      <c r="D131" s="585"/>
      <c r="E131" s="585"/>
      <c r="F131" s="585"/>
      <c r="G131" s="585"/>
      <c r="H131" s="585"/>
      <c r="I131" s="586"/>
      <c r="J131" s="38"/>
      <c r="K131" s="1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c r="BL131" s="39"/>
      <c r="BM131" s="39"/>
      <c r="BN131" s="39"/>
      <c r="BO131" s="39"/>
      <c r="BP131" s="39"/>
      <c r="BQ131" s="39"/>
      <c r="BR131" s="39"/>
      <c r="BS131" s="39"/>
      <c r="BT131" s="39"/>
      <c r="BU131" s="39"/>
      <c r="BV131" s="39"/>
      <c r="BW131" s="39"/>
      <c r="BX131" s="39"/>
      <c r="BY131" s="39"/>
      <c r="BZ131" s="39"/>
      <c r="CA131" s="39"/>
      <c r="CB131" s="39"/>
      <c r="CC131" s="39"/>
      <c r="CD131" s="39"/>
      <c r="CE131" s="39"/>
      <c r="CF131" s="39"/>
      <c r="CG131" s="39"/>
      <c r="CH131" s="252"/>
    </row>
    <row r="132" spans="1:86" x14ac:dyDescent="0.2">
      <c r="A132" s="53"/>
      <c r="B132" s="584">
        <f>'A-B1 FOR CONFERENCES + COUNCILS'!B136:I136</f>
        <v>0</v>
      </c>
      <c r="C132" s="585"/>
      <c r="D132" s="585"/>
      <c r="E132" s="585"/>
      <c r="F132" s="585"/>
      <c r="G132" s="585"/>
      <c r="H132" s="585"/>
      <c r="I132" s="586"/>
      <c r="J132" s="38"/>
      <c r="K132" s="1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c r="BL132" s="39"/>
      <c r="BM132" s="39"/>
      <c r="BN132" s="39"/>
      <c r="BO132" s="39"/>
      <c r="BP132" s="39"/>
      <c r="BQ132" s="39"/>
      <c r="BR132" s="39"/>
      <c r="BS132" s="39"/>
      <c r="BT132" s="39"/>
      <c r="BU132" s="39"/>
      <c r="BV132" s="39"/>
      <c r="BW132" s="39"/>
      <c r="BX132" s="39"/>
      <c r="BY132" s="39"/>
      <c r="BZ132" s="39"/>
      <c r="CA132" s="39"/>
      <c r="CB132" s="39"/>
      <c r="CC132" s="39"/>
      <c r="CD132" s="39"/>
      <c r="CE132" s="39"/>
      <c r="CF132" s="39"/>
      <c r="CG132" s="39"/>
      <c r="CH132" s="252"/>
    </row>
    <row r="133" spans="1:86" x14ac:dyDescent="0.2">
      <c r="A133" s="53"/>
      <c r="B133" s="612"/>
      <c r="C133" s="613"/>
      <c r="D133" s="613"/>
      <c r="E133" s="613"/>
      <c r="F133" s="613"/>
      <c r="G133" s="613"/>
      <c r="H133" s="613"/>
      <c r="I133" s="614"/>
      <c r="J133" s="38"/>
      <c r="K133" s="1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c r="BL133" s="39"/>
      <c r="BM133" s="39"/>
      <c r="BN133" s="39"/>
      <c r="BO133" s="39"/>
      <c r="BP133" s="39"/>
      <c r="BQ133" s="39"/>
      <c r="BR133" s="39"/>
      <c r="BS133" s="39"/>
      <c r="BT133" s="39"/>
      <c r="BU133" s="39"/>
      <c r="BV133" s="39"/>
      <c r="BW133" s="39"/>
      <c r="BX133" s="39"/>
      <c r="BY133" s="39"/>
      <c r="BZ133" s="39"/>
      <c r="CA133" s="39"/>
      <c r="CB133" s="39"/>
      <c r="CC133" s="39"/>
      <c r="CD133" s="39"/>
      <c r="CE133" s="39"/>
      <c r="CF133" s="39"/>
      <c r="CG133" s="39"/>
      <c r="CH133" s="252"/>
    </row>
    <row r="134" spans="1:86" s="157" customFormat="1" x14ac:dyDescent="0.2">
      <c r="A134" s="53"/>
      <c r="B134" s="220"/>
      <c r="C134" s="221"/>
      <c r="D134" s="221"/>
      <c r="E134" s="221"/>
      <c r="F134" s="221"/>
      <c r="G134" s="221"/>
      <c r="H134" s="221"/>
      <c r="I134" s="222"/>
      <c r="J134" s="38"/>
      <c r="K134" s="1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c r="BL134" s="39"/>
      <c r="BM134" s="39"/>
      <c r="BN134" s="39"/>
      <c r="BO134" s="39"/>
      <c r="BP134" s="39"/>
      <c r="BQ134" s="39"/>
      <c r="BR134" s="39"/>
      <c r="BS134" s="39"/>
      <c r="BT134" s="39"/>
      <c r="BU134" s="39"/>
      <c r="BV134" s="39"/>
      <c r="BW134" s="39"/>
      <c r="BX134" s="39"/>
      <c r="BY134" s="39"/>
      <c r="BZ134" s="39"/>
      <c r="CA134" s="39"/>
      <c r="CB134" s="39"/>
      <c r="CC134" s="39"/>
      <c r="CD134" s="39"/>
      <c r="CE134" s="39"/>
      <c r="CF134" s="39"/>
      <c r="CG134" s="39"/>
      <c r="CH134" s="252"/>
    </row>
    <row r="135" spans="1:86" x14ac:dyDescent="0.2">
      <c r="A135" s="55"/>
      <c r="B135" s="612"/>
      <c r="C135" s="613"/>
      <c r="D135" s="613"/>
      <c r="E135" s="613"/>
      <c r="F135" s="613"/>
      <c r="G135" s="613"/>
      <c r="H135" s="613"/>
      <c r="I135" s="614"/>
      <c r="J135" s="160"/>
      <c r="K135" s="204"/>
      <c r="L135" s="173"/>
      <c r="M135" s="173"/>
      <c r="N135" s="173"/>
      <c r="O135" s="173"/>
      <c r="P135" s="173"/>
      <c r="Q135" s="173"/>
      <c r="R135" s="173"/>
      <c r="S135" s="173"/>
      <c r="T135" s="173"/>
      <c r="U135" s="173"/>
      <c r="V135" s="173"/>
      <c r="W135" s="173"/>
      <c r="X135" s="173"/>
      <c r="Y135" s="173"/>
      <c r="Z135" s="173"/>
      <c r="AA135" s="173"/>
      <c r="AB135" s="173"/>
      <c r="AC135" s="173"/>
      <c r="AD135" s="173"/>
      <c r="AE135" s="173"/>
      <c r="AF135" s="173"/>
      <c r="AG135" s="173"/>
      <c r="AH135" s="173"/>
      <c r="AI135" s="173"/>
      <c r="AJ135" s="173"/>
      <c r="AK135" s="173"/>
      <c r="AL135" s="173"/>
      <c r="AM135" s="173"/>
      <c r="AN135" s="173"/>
      <c r="AO135" s="173"/>
      <c r="AP135" s="173"/>
      <c r="AQ135" s="173"/>
      <c r="AR135" s="173"/>
      <c r="AS135" s="173"/>
      <c r="AT135" s="173"/>
      <c r="AU135" s="173"/>
      <c r="AV135" s="173"/>
      <c r="AW135" s="173"/>
      <c r="AX135" s="173"/>
      <c r="AY135" s="173"/>
      <c r="AZ135" s="173"/>
      <c r="BA135" s="173"/>
      <c r="BB135" s="173"/>
      <c r="BC135" s="173"/>
      <c r="BD135" s="173"/>
      <c r="BE135" s="173"/>
      <c r="BF135" s="173"/>
      <c r="BG135" s="173"/>
      <c r="BH135" s="173"/>
      <c r="BI135" s="173"/>
      <c r="BJ135" s="173"/>
      <c r="BK135" s="173"/>
      <c r="BL135" s="173"/>
      <c r="BM135" s="173"/>
      <c r="BN135" s="173"/>
      <c r="BO135" s="173"/>
      <c r="BP135" s="173"/>
      <c r="BQ135" s="173"/>
      <c r="BR135" s="173"/>
      <c r="BS135" s="173"/>
      <c r="BT135" s="173"/>
      <c r="BU135" s="173"/>
      <c r="BV135" s="173"/>
      <c r="BW135" s="173"/>
      <c r="BX135" s="173"/>
      <c r="BY135" s="173"/>
      <c r="BZ135" s="173"/>
      <c r="CA135" s="173"/>
      <c r="CB135" s="173"/>
      <c r="CC135" s="173"/>
      <c r="CD135" s="173"/>
      <c r="CE135" s="173"/>
      <c r="CF135" s="173"/>
      <c r="CG135" s="173"/>
      <c r="CH135" s="253"/>
    </row>
    <row r="136" spans="1:86" x14ac:dyDescent="0.2">
      <c r="A136" s="52">
        <v>903</v>
      </c>
      <c r="B136" s="488" t="s">
        <v>71</v>
      </c>
      <c r="C136" s="488"/>
      <c r="D136" s="488"/>
      <c r="E136" s="488"/>
      <c r="F136" s="488"/>
      <c r="G136" s="489"/>
      <c r="H136" s="490"/>
      <c r="I136" s="566"/>
      <c r="J136" s="163"/>
      <c r="K136" s="196"/>
      <c r="L136" s="172"/>
      <c r="M136" s="172"/>
      <c r="N136" s="172"/>
      <c r="O136" s="172"/>
      <c r="P136" s="172"/>
      <c r="Q136" s="172"/>
      <c r="R136" s="172"/>
      <c r="S136" s="172"/>
      <c r="T136" s="172"/>
      <c r="U136" s="172"/>
      <c r="V136" s="172"/>
      <c r="W136" s="172"/>
      <c r="X136" s="172"/>
      <c r="Y136" s="172"/>
      <c r="Z136" s="172"/>
      <c r="AA136" s="172"/>
      <c r="AB136" s="172"/>
      <c r="AC136" s="172"/>
      <c r="AD136" s="172"/>
      <c r="AE136" s="172"/>
      <c r="AF136" s="172"/>
      <c r="AG136" s="172"/>
      <c r="AH136" s="172"/>
      <c r="AI136" s="172"/>
      <c r="AJ136" s="172"/>
      <c r="AK136" s="172"/>
      <c r="AL136" s="172"/>
      <c r="AM136" s="172"/>
      <c r="AN136" s="172"/>
      <c r="AO136" s="172"/>
      <c r="AP136" s="172"/>
      <c r="AQ136" s="172"/>
      <c r="AR136" s="172"/>
      <c r="AS136" s="172"/>
      <c r="AT136" s="172"/>
      <c r="AU136" s="172"/>
      <c r="AV136" s="172"/>
      <c r="AW136" s="172"/>
      <c r="AX136" s="172"/>
      <c r="AY136" s="172"/>
      <c r="AZ136" s="172"/>
      <c r="BA136" s="172"/>
      <c r="BB136" s="172"/>
      <c r="BC136" s="172"/>
      <c r="BD136" s="172"/>
      <c r="BE136" s="172"/>
      <c r="BF136" s="172"/>
      <c r="BG136" s="172"/>
      <c r="BH136" s="172"/>
      <c r="BI136" s="172"/>
      <c r="BJ136" s="172"/>
      <c r="BK136" s="172"/>
      <c r="BL136" s="172"/>
      <c r="BM136" s="172"/>
      <c r="BN136" s="172"/>
      <c r="BO136" s="172"/>
      <c r="BP136" s="172"/>
      <c r="BQ136" s="172"/>
      <c r="BR136" s="172"/>
      <c r="BS136" s="172"/>
      <c r="BT136" s="172"/>
      <c r="BU136" s="172"/>
      <c r="BV136" s="172"/>
      <c r="BW136" s="172"/>
      <c r="BX136" s="172"/>
      <c r="BY136" s="172"/>
      <c r="BZ136" s="172"/>
      <c r="CA136" s="172"/>
      <c r="CB136" s="172"/>
      <c r="CC136" s="172"/>
      <c r="CD136" s="172"/>
      <c r="CE136" s="172"/>
      <c r="CF136" s="172"/>
      <c r="CG136" s="172"/>
      <c r="CH136" s="234"/>
    </row>
    <row r="137" spans="1:86" x14ac:dyDescent="0.2">
      <c r="A137" s="53"/>
      <c r="B137" s="584">
        <f>'A-B1 FOR CONFERENCES + COUNCILS'!B138:I138</f>
        <v>0</v>
      </c>
      <c r="C137" s="585"/>
      <c r="D137" s="585"/>
      <c r="E137" s="585"/>
      <c r="F137" s="585"/>
      <c r="G137" s="585"/>
      <c r="H137" s="585"/>
      <c r="I137" s="586"/>
      <c r="J137" s="38"/>
      <c r="K137" s="1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c r="BI137" s="39"/>
      <c r="BJ137" s="39"/>
      <c r="BK137" s="39"/>
      <c r="BL137" s="39"/>
      <c r="BM137" s="39"/>
      <c r="BN137" s="39"/>
      <c r="BO137" s="39"/>
      <c r="BP137" s="39"/>
      <c r="BQ137" s="39"/>
      <c r="BR137" s="39"/>
      <c r="BS137" s="39"/>
      <c r="BT137" s="39"/>
      <c r="BU137" s="39"/>
      <c r="BV137" s="39"/>
      <c r="BW137" s="39"/>
      <c r="BX137" s="39"/>
      <c r="BY137" s="39"/>
      <c r="BZ137" s="39"/>
      <c r="CA137" s="39"/>
      <c r="CB137" s="39"/>
      <c r="CC137" s="39"/>
      <c r="CD137" s="39"/>
      <c r="CE137" s="39"/>
      <c r="CF137" s="39"/>
      <c r="CG137" s="39"/>
      <c r="CH137" s="252"/>
    </row>
    <row r="138" spans="1:86" x14ac:dyDescent="0.2">
      <c r="A138" s="53"/>
      <c r="B138" s="584">
        <f>'A-B1 FOR CONFERENCES + COUNCILS'!B139:I139</f>
        <v>0</v>
      </c>
      <c r="C138" s="585"/>
      <c r="D138" s="585"/>
      <c r="E138" s="585"/>
      <c r="F138" s="585"/>
      <c r="G138" s="585"/>
      <c r="H138" s="585"/>
      <c r="I138" s="586"/>
      <c r="J138" s="38"/>
      <c r="K138" s="1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c r="BI138" s="39"/>
      <c r="BJ138" s="39"/>
      <c r="BK138" s="39"/>
      <c r="BL138" s="39"/>
      <c r="BM138" s="39"/>
      <c r="BN138" s="39"/>
      <c r="BO138" s="39"/>
      <c r="BP138" s="39"/>
      <c r="BQ138" s="39"/>
      <c r="BR138" s="39"/>
      <c r="BS138" s="39"/>
      <c r="BT138" s="39"/>
      <c r="BU138" s="39"/>
      <c r="BV138" s="39"/>
      <c r="BW138" s="39"/>
      <c r="BX138" s="39"/>
      <c r="BY138" s="39"/>
      <c r="BZ138" s="39"/>
      <c r="CA138" s="39"/>
      <c r="CB138" s="39"/>
      <c r="CC138" s="39"/>
      <c r="CD138" s="39"/>
      <c r="CE138" s="39"/>
      <c r="CF138" s="39"/>
      <c r="CG138" s="39"/>
      <c r="CH138" s="252"/>
    </row>
    <row r="139" spans="1:86" x14ac:dyDescent="0.2">
      <c r="A139" s="53"/>
      <c r="B139" s="584">
        <f>'A-B1 FOR CONFERENCES + COUNCILS'!B140:I140</f>
        <v>0</v>
      </c>
      <c r="C139" s="585"/>
      <c r="D139" s="585"/>
      <c r="E139" s="585"/>
      <c r="F139" s="585"/>
      <c r="G139" s="585"/>
      <c r="H139" s="585"/>
      <c r="I139" s="586"/>
      <c r="J139" s="38"/>
      <c r="K139" s="1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c r="BI139" s="39"/>
      <c r="BJ139" s="39"/>
      <c r="BK139" s="39"/>
      <c r="BL139" s="39"/>
      <c r="BM139" s="39"/>
      <c r="BN139" s="39"/>
      <c r="BO139" s="39"/>
      <c r="BP139" s="39"/>
      <c r="BQ139" s="39"/>
      <c r="BR139" s="39"/>
      <c r="BS139" s="39"/>
      <c r="BT139" s="39"/>
      <c r="BU139" s="39"/>
      <c r="BV139" s="39"/>
      <c r="BW139" s="39"/>
      <c r="BX139" s="39"/>
      <c r="BY139" s="39"/>
      <c r="BZ139" s="39"/>
      <c r="CA139" s="39"/>
      <c r="CB139" s="39"/>
      <c r="CC139" s="39"/>
      <c r="CD139" s="39"/>
      <c r="CE139" s="39"/>
      <c r="CF139" s="39"/>
      <c r="CG139" s="39"/>
      <c r="CH139" s="252"/>
    </row>
    <row r="140" spans="1:86" x14ac:dyDescent="0.2">
      <c r="A140" s="53"/>
      <c r="B140" s="612"/>
      <c r="C140" s="613"/>
      <c r="D140" s="613"/>
      <c r="E140" s="613"/>
      <c r="F140" s="613"/>
      <c r="G140" s="613"/>
      <c r="H140" s="613"/>
      <c r="I140" s="614"/>
      <c r="J140" s="38"/>
      <c r="K140" s="1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c r="BI140" s="39"/>
      <c r="BJ140" s="39"/>
      <c r="BK140" s="39"/>
      <c r="BL140" s="39"/>
      <c r="BM140" s="39"/>
      <c r="BN140" s="39"/>
      <c r="BO140" s="39"/>
      <c r="BP140" s="39"/>
      <c r="BQ140" s="39"/>
      <c r="BR140" s="39"/>
      <c r="BS140" s="39"/>
      <c r="BT140" s="39"/>
      <c r="BU140" s="39"/>
      <c r="BV140" s="39"/>
      <c r="BW140" s="39"/>
      <c r="BX140" s="39"/>
      <c r="BY140" s="39"/>
      <c r="BZ140" s="39"/>
      <c r="CA140" s="39"/>
      <c r="CB140" s="39"/>
      <c r="CC140" s="39"/>
      <c r="CD140" s="39"/>
      <c r="CE140" s="39"/>
      <c r="CF140" s="39"/>
      <c r="CG140" s="39"/>
      <c r="CH140" s="252"/>
    </row>
    <row r="141" spans="1:86" s="157" customFormat="1" x14ac:dyDescent="0.2">
      <c r="A141" s="53"/>
      <c r="B141" s="220"/>
      <c r="C141" s="221"/>
      <c r="D141" s="221"/>
      <c r="E141" s="221"/>
      <c r="F141" s="221"/>
      <c r="G141" s="221"/>
      <c r="H141" s="221"/>
      <c r="I141" s="222"/>
      <c r="J141" s="38"/>
      <c r="K141" s="1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c r="BI141" s="39"/>
      <c r="BJ141" s="39"/>
      <c r="BK141" s="39"/>
      <c r="BL141" s="39"/>
      <c r="BM141" s="39"/>
      <c r="BN141" s="39"/>
      <c r="BO141" s="39"/>
      <c r="BP141" s="39"/>
      <c r="BQ141" s="39"/>
      <c r="BR141" s="39"/>
      <c r="BS141" s="39"/>
      <c r="BT141" s="39"/>
      <c r="BU141" s="39"/>
      <c r="BV141" s="39"/>
      <c r="BW141" s="39"/>
      <c r="BX141" s="39"/>
      <c r="BY141" s="39"/>
      <c r="BZ141" s="39"/>
      <c r="CA141" s="39"/>
      <c r="CB141" s="39"/>
      <c r="CC141" s="39"/>
      <c r="CD141" s="39"/>
      <c r="CE141" s="39"/>
      <c r="CF141" s="39"/>
      <c r="CG141" s="39"/>
      <c r="CH141" s="252"/>
    </row>
    <row r="142" spans="1:86" x14ac:dyDescent="0.2">
      <c r="A142" s="53"/>
      <c r="B142" s="612"/>
      <c r="C142" s="613"/>
      <c r="D142" s="613"/>
      <c r="E142" s="613"/>
      <c r="F142" s="613"/>
      <c r="G142" s="613"/>
      <c r="H142" s="613"/>
      <c r="I142" s="614"/>
      <c r="J142" s="38"/>
      <c r="K142" s="1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c r="BI142" s="39"/>
      <c r="BJ142" s="39"/>
      <c r="BK142" s="39"/>
      <c r="BL142" s="39"/>
      <c r="BM142" s="39"/>
      <c r="BN142" s="39"/>
      <c r="BO142" s="39"/>
      <c r="BP142" s="39"/>
      <c r="BQ142" s="39"/>
      <c r="BR142" s="39"/>
      <c r="BS142" s="39"/>
      <c r="BT142" s="39"/>
      <c r="BU142" s="39"/>
      <c r="BV142" s="39"/>
      <c r="BW142" s="39"/>
      <c r="BX142" s="39"/>
      <c r="BY142" s="39"/>
      <c r="BZ142" s="39"/>
      <c r="CA142" s="39"/>
      <c r="CB142" s="39"/>
      <c r="CC142" s="39"/>
      <c r="CD142" s="39"/>
      <c r="CE142" s="39"/>
      <c r="CF142" s="39"/>
      <c r="CG142" s="39"/>
      <c r="CH142" s="252"/>
    </row>
    <row r="143" spans="1:86" x14ac:dyDescent="0.2">
      <c r="A143" s="55"/>
      <c r="B143" s="612"/>
      <c r="C143" s="613"/>
      <c r="D143" s="613"/>
      <c r="E143" s="613"/>
      <c r="F143" s="613"/>
      <c r="G143" s="613"/>
      <c r="H143" s="613"/>
      <c r="I143" s="614"/>
      <c r="J143" s="160"/>
      <c r="K143" s="204"/>
      <c r="L143" s="173"/>
      <c r="M143" s="173"/>
      <c r="N143" s="173"/>
      <c r="O143" s="173"/>
      <c r="P143" s="173"/>
      <c r="Q143" s="173"/>
      <c r="R143" s="173"/>
      <c r="S143" s="173"/>
      <c r="T143" s="173"/>
      <c r="U143" s="173"/>
      <c r="V143" s="173"/>
      <c r="W143" s="173"/>
      <c r="X143" s="173"/>
      <c r="Y143" s="173"/>
      <c r="Z143" s="173"/>
      <c r="AA143" s="173"/>
      <c r="AB143" s="173"/>
      <c r="AC143" s="173"/>
      <c r="AD143" s="173"/>
      <c r="AE143" s="173"/>
      <c r="AF143" s="173"/>
      <c r="AG143" s="173"/>
      <c r="AH143" s="173"/>
      <c r="AI143" s="173"/>
      <c r="AJ143" s="173"/>
      <c r="AK143" s="173"/>
      <c r="AL143" s="173"/>
      <c r="AM143" s="173"/>
      <c r="AN143" s="173"/>
      <c r="AO143" s="173"/>
      <c r="AP143" s="173"/>
      <c r="AQ143" s="173"/>
      <c r="AR143" s="173"/>
      <c r="AS143" s="173"/>
      <c r="AT143" s="173"/>
      <c r="AU143" s="173"/>
      <c r="AV143" s="173"/>
      <c r="AW143" s="173"/>
      <c r="AX143" s="173"/>
      <c r="AY143" s="173"/>
      <c r="AZ143" s="173"/>
      <c r="BA143" s="173"/>
      <c r="BB143" s="173"/>
      <c r="BC143" s="173"/>
      <c r="BD143" s="173"/>
      <c r="BE143" s="173"/>
      <c r="BF143" s="173"/>
      <c r="BG143" s="173"/>
      <c r="BH143" s="173"/>
      <c r="BI143" s="173"/>
      <c r="BJ143" s="173"/>
      <c r="BK143" s="173"/>
      <c r="BL143" s="173"/>
      <c r="BM143" s="173"/>
      <c r="BN143" s="173"/>
      <c r="BO143" s="173"/>
      <c r="BP143" s="173"/>
      <c r="BQ143" s="173"/>
      <c r="BR143" s="173"/>
      <c r="BS143" s="173"/>
      <c r="BT143" s="173"/>
      <c r="BU143" s="173"/>
      <c r="BV143" s="173"/>
      <c r="BW143" s="173"/>
      <c r="BX143" s="173"/>
      <c r="BY143" s="173"/>
      <c r="BZ143" s="173"/>
      <c r="CA143" s="173"/>
      <c r="CB143" s="173"/>
      <c r="CC143" s="173"/>
      <c r="CD143" s="173"/>
      <c r="CE143" s="173"/>
      <c r="CF143" s="173"/>
      <c r="CG143" s="173"/>
      <c r="CH143" s="253"/>
    </row>
    <row r="144" spans="1:86" x14ac:dyDescent="0.2">
      <c r="A144" s="52">
        <v>904</v>
      </c>
      <c r="B144" s="488" t="s">
        <v>74</v>
      </c>
      <c r="C144" s="488"/>
      <c r="D144" s="488"/>
      <c r="E144" s="488"/>
      <c r="F144" s="488"/>
      <c r="G144" s="489"/>
      <c r="H144" s="490"/>
      <c r="I144" s="566"/>
      <c r="J144" s="163"/>
      <c r="K144" s="196"/>
      <c r="L144" s="172"/>
      <c r="M144" s="172"/>
      <c r="N144" s="172"/>
      <c r="O144" s="172"/>
      <c r="P144" s="172"/>
      <c r="Q144" s="172"/>
      <c r="R144" s="172"/>
      <c r="S144" s="172"/>
      <c r="T144" s="172"/>
      <c r="U144" s="172"/>
      <c r="V144" s="172"/>
      <c r="W144" s="172"/>
      <c r="X144" s="172"/>
      <c r="Y144" s="172"/>
      <c r="Z144" s="172"/>
      <c r="AA144" s="172"/>
      <c r="AB144" s="172"/>
      <c r="AC144" s="172"/>
      <c r="AD144" s="172"/>
      <c r="AE144" s="172"/>
      <c r="AF144" s="172"/>
      <c r="AG144" s="172"/>
      <c r="AH144" s="172"/>
      <c r="AI144" s="172"/>
      <c r="AJ144" s="172"/>
      <c r="AK144" s="172"/>
      <c r="AL144" s="172"/>
      <c r="AM144" s="172"/>
      <c r="AN144" s="172"/>
      <c r="AO144" s="172"/>
      <c r="AP144" s="172"/>
      <c r="AQ144" s="172"/>
      <c r="AR144" s="172"/>
      <c r="AS144" s="172"/>
      <c r="AT144" s="172"/>
      <c r="AU144" s="172"/>
      <c r="AV144" s="172"/>
      <c r="AW144" s="172"/>
      <c r="AX144" s="172"/>
      <c r="AY144" s="172"/>
      <c r="AZ144" s="172"/>
      <c r="BA144" s="172"/>
      <c r="BB144" s="172"/>
      <c r="BC144" s="172"/>
      <c r="BD144" s="172"/>
      <c r="BE144" s="172"/>
      <c r="BF144" s="172"/>
      <c r="BG144" s="172"/>
      <c r="BH144" s="172"/>
      <c r="BI144" s="172"/>
      <c r="BJ144" s="172"/>
      <c r="BK144" s="172"/>
      <c r="BL144" s="172"/>
      <c r="BM144" s="172"/>
      <c r="BN144" s="172"/>
      <c r="BO144" s="172"/>
      <c r="BP144" s="172"/>
      <c r="BQ144" s="172"/>
      <c r="BR144" s="172"/>
      <c r="BS144" s="172"/>
      <c r="BT144" s="172"/>
      <c r="BU144" s="172"/>
      <c r="BV144" s="172"/>
      <c r="BW144" s="172"/>
      <c r="BX144" s="172"/>
      <c r="BY144" s="172"/>
      <c r="BZ144" s="172"/>
      <c r="CA144" s="172"/>
      <c r="CB144" s="172"/>
      <c r="CC144" s="172"/>
      <c r="CD144" s="172"/>
      <c r="CE144" s="172"/>
      <c r="CF144" s="172"/>
      <c r="CG144" s="172"/>
      <c r="CH144" s="234"/>
    </row>
    <row r="145" spans="1:86" x14ac:dyDescent="0.2">
      <c r="A145" s="53"/>
      <c r="B145" s="584">
        <f>'A-B1 FOR CONFERENCES + COUNCILS'!B142:I142</f>
        <v>0</v>
      </c>
      <c r="C145" s="585"/>
      <c r="D145" s="585"/>
      <c r="E145" s="585"/>
      <c r="F145" s="585"/>
      <c r="G145" s="585"/>
      <c r="H145" s="585"/>
      <c r="I145" s="586"/>
      <c r="J145" s="38"/>
      <c r="K145" s="1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c r="BI145" s="39"/>
      <c r="BJ145" s="39"/>
      <c r="BK145" s="39"/>
      <c r="BL145" s="39"/>
      <c r="BM145" s="39"/>
      <c r="BN145" s="39"/>
      <c r="BO145" s="39"/>
      <c r="BP145" s="39"/>
      <c r="BQ145" s="39"/>
      <c r="BR145" s="39"/>
      <c r="BS145" s="39"/>
      <c r="BT145" s="39"/>
      <c r="BU145" s="39"/>
      <c r="BV145" s="39"/>
      <c r="BW145" s="39"/>
      <c r="BX145" s="39"/>
      <c r="BY145" s="39"/>
      <c r="BZ145" s="39"/>
      <c r="CA145" s="39"/>
      <c r="CB145" s="39"/>
      <c r="CC145" s="39"/>
      <c r="CD145" s="39"/>
      <c r="CE145" s="39"/>
      <c r="CF145" s="39"/>
      <c r="CG145" s="39"/>
      <c r="CH145" s="252"/>
    </row>
    <row r="146" spans="1:86" x14ac:dyDescent="0.2">
      <c r="A146" s="53"/>
      <c r="B146" s="628">
        <f>'A-B1 FOR CONFERENCES + COUNCILS'!B143:I143</f>
        <v>0</v>
      </c>
      <c r="C146" s="629"/>
      <c r="D146" s="629"/>
      <c r="E146" s="629"/>
      <c r="F146" s="629"/>
      <c r="G146" s="629"/>
      <c r="H146" s="629"/>
      <c r="I146" s="630"/>
      <c r="J146" s="38"/>
      <c r="K146" s="1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c r="BI146" s="39"/>
      <c r="BJ146" s="39"/>
      <c r="BK146" s="39"/>
      <c r="BL146" s="39"/>
      <c r="BM146" s="39"/>
      <c r="BN146" s="39"/>
      <c r="BO146" s="39"/>
      <c r="BP146" s="39"/>
      <c r="BQ146" s="39"/>
      <c r="BR146" s="39"/>
      <c r="BS146" s="39"/>
      <c r="BT146" s="39"/>
      <c r="BU146" s="39"/>
      <c r="BV146" s="39"/>
      <c r="BW146" s="39"/>
      <c r="BX146" s="39"/>
      <c r="BY146" s="39"/>
      <c r="BZ146" s="39"/>
      <c r="CA146" s="39"/>
      <c r="CB146" s="39"/>
      <c r="CC146" s="39"/>
      <c r="CD146" s="39"/>
      <c r="CE146" s="39"/>
      <c r="CF146" s="39"/>
      <c r="CG146" s="39"/>
      <c r="CH146" s="252"/>
    </row>
    <row r="147" spans="1:86" x14ac:dyDescent="0.2">
      <c r="A147" s="53"/>
      <c r="B147" s="625"/>
      <c r="C147" s="626"/>
      <c r="D147" s="626"/>
      <c r="E147" s="626"/>
      <c r="F147" s="626"/>
      <c r="G147" s="626"/>
      <c r="H147" s="626"/>
      <c r="I147" s="627"/>
      <c r="J147" s="38"/>
      <c r="K147" s="1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c r="BI147" s="39"/>
      <c r="BJ147" s="39"/>
      <c r="BK147" s="39"/>
      <c r="BL147" s="39"/>
      <c r="BM147" s="39"/>
      <c r="BN147" s="39"/>
      <c r="BO147" s="39"/>
      <c r="BP147" s="39"/>
      <c r="BQ147" s="39"/>
      <c r="BR147" s="39"/>
      <c r="BS147" s="39"/>
      <c r="BT147" s="39"/>
      <c r="BU147" s="39"/>
      <c r="BV147" s="39"/>
      <c r="BW147" s="39"/>
      <c r="BX147" s="39"/>
      <c r="BY147" s="39"/>
      <c r="BZ147" s="39"/>
      <c r="CA147" s="39"/>
      <c r="CB147" s="39"/>
      <c r="CC147" s="39"/>
      <c r="CD147" s="39"/>
      <c r="CE147" s="39"/>
      <c r="CF147" s="39"/>
      <c r="CG147" s="39"/>
      <c r="CH147" s="252"/>
    </row>
    <row r="148" spans="1:86" x14ac:dyDescent="0.2">
      <c r="A148" s="55"/>
      <c r="B148" s="622"/>
      <c r="C148" s="623"/>
      <c r="D148" s="623"/>
      <c r="E148" s="623"/>
      <c r="F148" s="623"/>
      <c r="G148" s="623"/>
      <c r="H148" s="623"/>
      <c r="I148" s="624"/>
      <c r="J148" s="160"/>
      <c r="K148" s="204"/>
      <c r="L148" s="173"/>
      <c r="M148" s="173"/>
      <c r="N148" s="173"/>
      <c r="O148" s="173"/>
      <c r="P148" s="173"/>
      <c r="Q148" s="173"/>
      <c r="R148" s="173"/>
      <c r="S148" s="173"/>
      <c r="T148" s="173"/>
      <c r="U148" s="173"/>
      <c r="V148" s="173"/>
      <c r="W148" s="173"/>
      <c r="X148" s="173"/>
      <c r="Y148" s="173"/>
      <c r="Z148" s="173"/>
      <c r="AA148" s="173"/>
      <c r="AB148" s="173"/>
      <c r="AC148" s="173"/>
      <c r="AD148" s="173"/>
      <c r="AE148" s="173"/>
      <c r="AF148" s="173"/>
      <c r="AG148" s="173"/>
      <c r="AH148" s="173"/>
      <c r="AI148" s="173"/>
      <c r="AJ148" s="173"/>
      <c r="AK148" s="173"/>
      <c r="AL148" s="173"/>
      <c r="AM148" s="173"/>
      <c r="AN148" s="173"/>
      <c r="AO148" s="173"/>
      <c r="AP148" s="173"/>
      <c r="AQ148" s="173"/>
      <c r="AR148" s="173"/>
      <c r="AS148" s="173"/>
      <c r="AT148" s="173"/>
      <c r="AU148" s="173"/>
      <c r="AV148" s="173"/>
      <c r="AW148" s="173"/>
      <c r="AX148" s="173"/>
      <c r="AY148" s="173"/>
      <c r="AZ148" s="173"/>
      <c r="BA148" s="173"/>
      <c r="BB148" s="173"/>
      <c r="BC148" s="173"/>
      <c r="BD148" s="173"/>
      <c r="BE148" s="173"/>
      <c r="BF148" s="173"/>
      <c r="BG148" s="173"/>
      <c r="BH148" s="173"/>
      <c r="BI148" s="173"/>
      <c r="BJ148" s="173"/>
      <c r="BK148" s="173"/>
      <c r="BL148" s="173"/>
      <c r="BM148" s="173"/>
      <c r="BN148" s="173"/>
      <c r="BO148" s="173"/>
      <c r="BP148" s="173"/>
      <c r="BQ148" s="173"/>
      <c r="BR148" s="173"/>
      <c r="BS148" s="173"/>
      <c r="BT148" s="173"/>
      <c r="BU148" s="173"/>
      <c r="BV148" s="173"/>
      <c r="BW148" s="173"/>
      <c r="BX148" s="173"/>
      <c r="BY148" s="173"/>
      <c r="BZ148" s="173"/>
      <c r="CA148" s="173"/>
      <c r="CB148" s="173"/>
      <c r="CC148" s="173"/>
      <c r="CD148" s="173"/>
      <c r="CE148" s="173"/>
      <c r="CF148" s="173"/>
      <c r="CG148" s="173"/>
      <c r="CH148" s="253"/>
    </row>
    <row r="149" spans="1:86" x14ac:dyDescent="0.2">
      <c r="A149" s="41">
        <v>905</v>
      </c>
      <c r="B149" s="499" t="s">
        <v>13</v>
      </c>
      <c r="C149" s="499"/>
      <c r="D149" s="499"/>
      <c r="E149" s="499"/>
      <c r="F149" s="499"/>
      <c r="G149" s="481"/>
      <c r="H149" s="498"/>
      <c r="I149" s="555"/>
      <c r="J149" s="197">
        <f t="shared" ref="J149:J156" si="31">SUM(K149:CH149)</f>
        <v>0</v>
      </c>
      <c r="K149" s="210">
        <f>'A-B1 FOR CONFERENCES + COUNCILS'!J144</f>
        <v>0</v>
      </c>
      <c r="L149" s="171"/>
      <c r="M149" s="171"/>
      <c r="N149" s="171"/>
      <c r="O149" s="171"/>
      <c r="P149" s="171"/>
      <c r="Q149" s="171"/>
      <c r="R149" s="171"/>
      <c r="S149" s="171"/>
      <c r="T149" s="171"/>
      <c r="U149" s="171"/>
      <c r="V149" s="171"/>
      <c r="W149" s="171"/>
      <c r="X149" s="171"/>
      <c r="Y149" s="171"/>
      <c r="Z149" s="171"/>
      <c r="AA149" s="171"/>
      <c r="AB149" s="171"/>
      <c r="AC149" s="171"/>
      <c r="AD149" s="171"/>
      <c r="AE149" s="171"/>
      <c r="AF149" s="171"/>
      <c r="AG149" s="171"/>
      <c r="AH149" s="171"/>
      <c r="AI149" s="171"/>
      <c r="AJ149" s="171"/>
      <c r="AK149" s="171"/>
      <c r="AL149" s="171"/>
      <c r="AM149" s="171"/>
      <c r="AN149" s="171"/>
      <c r="AO149" s="171"/>
      <c r="AP149" s="171"/>
      <c r="AQ149" s="171"/>
      <c r="AR149" s="171"/>
      <c r="AS149" s="171"/>
      <c r="AT149" s="171"/>
      <c r="AU149" s="171"/>
      <c r="AV149" s="171"/>
      <c r="AW149" s="171"/>
      <c r="AX149" s="171"/>
      <c r="AY149" s="171"/>
      <c r="AZ149" s="171"/>
      <c r="BA149" s="171"/>
      <c r="BB149" s="171"/>
      <c r="BC149" s="171"/>
      <c r="BD149" s="171"/>
      <c r="BE149" s="171"/>
      <c r="BF149" s="171"/>
      <c r="BG149" s="171"/>
      <c r="BH149" s="171"/>
      <c r="BI149" s="171"/>
      <c r="BJ149" s="171"/>
      <c r="BK149" s="171"/>
      <c r="BL149" s="171"/>
      <c r="BM149" s="171"/>
      <c r="BN149" s="171"/>
      <c r="BO149" s="171"/>
      <c r="BP149" s="171"/>
      <c r="BQ149" s="171"/>
      <c r="BR149" s="171"/>
      <c r="BS149" s="171"/>
      <c r="BT149" s="171"/>
      <c r="BU149" s="171"/>
      <c r="BV149" s="171"/>
      <c r="BW149" s="171"/>
      <c r="BX149" s="171"/>
      <c r="BY149" s="171"/>
      <c r="BZ149" s="171"/>
      <c r="CA149" s="171"/>
      <c r="CB149" s="171"/>
      <c r="CC149" s="171"/>
      <c r="CD149" s="171"/>
      <c r="CE149" s="171"/>
      <c r="CF149" s="171"/>
      <c r="CG149" s="171"/>
      <c r="CH149" s="232"/>
    </row>
    <row r="150" spans="1:86" x14ac:dyDescent="0.2">
      <c r="A150" s="41">
        <v>906</v>
      </c>
      <c r="B150" s="499" t="s">
        <v>14</v>
      </c>
      <c r="C150" s="499"/>
      <c r="D150" s="499"/>
      <c r="E150" s="499"/>
      <c r="F150" s="499"/>
      <c r="G150" s="481"/>
      <c r="H150" s="498"/>
      <c r="I150" s="555"/>
      <c r="J150" s="197">
        <f t="shared" si="31"/>
        <v>0</v>
      </c>
      <c r="K150" s="210">
        <f>'A-B1 FOR CONFERENCES + COUNCILS'!J145</f>
        <v>0</v>
      </c>
      <c r="L150" s="171"/>
      <c r="M150" s="171"/>
      <c r="N150" s="171"/>
      <c r="O150" s="171"/>
      <c r="P150" s="171"/>
      <c r="Q150" s="171"/>
      <c r="R150" s="171"/>
      <c r="S150" s="171"/>
      <c r="T150" s="171"/>
      <c r="U150" s="171"/>
      <c r="V150" s="171"/>
      <c r="W150" s="171"/>
      <c r="X150" s="171"/>
      <c r="Y150" s="171"/>
      <c r="Z150" s="171"/>
      <c r="AA150" s="171"/>
      <c r="AB150" s="171"/>
      <c r="AC150" s="171"/>
      <c r="AD150" s="171"/>
      <c r="AE150" s="171"/>
      <c r="AF150" s="171"/>
      <c r="AG150" s="171"/>
      <c r="AH150" s="171"/>
      <c r="AI150" s="171"/>
      <c r="AJ150" s="171"/>
      <c r="AK150" s="171"/>
      <c r="AL150" s="171"/>
      <c r="AM150" s="171"/>
      <c r="AN150" s="171"/>
      <c r="AO150" s="171"/>
      <c r="AP150" s="171"/>
      <c r="AQ150" s="171"/>
      <c r="AR150" s="171"/>
      <c r="AS150" s="171"/>
      <c r="AT150" s="171"/>
      <c r="AU150" s="171"/>
      <c r="AV150" s="171"/>
      <c r="AW150" s="171"/>
      <c r="AX150" s="171"/>
      <c r="AY150" s="171"/>
      <c r="AZ150" s="171"/>
      <c r="BA150" s="171"/>
      <c r="BB150" s="171"/>
      <c r="BC150" s="171"/>
      <c r="BD150" s="171"/>
      <c r="BE150" s="171"/>
      <c r="BF150" s="171"/>
      <c r="BG150" s="171"/>
      <c r="BH150" s="171"/>
      <c r="BI150" s="171"/>
      <c r="BJ150" s="171"/>
      <c r="BK150" s="171"/>
      <c r="BL150" s="171"/>
      <c r="BM150" s="171"/>
      <c r="BN150" s="171"/>
      <c r="BO150" s="171"/>
      <c r="BP150" s="171"/>
      <c r="BQ150" s="171"/>
      <c r="BR150" s="171"/>
      <c r="BS150" s="171"/>
      <c r="BT150" s="171"/>
      <c r="BU150" s="171"/>
      <c r="BV150" s="171"/>
      <c r="BW150" s="171"/>
      <c r="BX150" s="171"/>
      <c r="BY150" s="171"/>
      <c r="BZ150" s="171"/>
      <c r="CA150" s="171"/>
      <c r="CB150" s="171"/>
      <c r="CC150" s="171"/>
      <c r="CD150" s="171"/>
      <c r="CE150" s="171"/>
      <c r="CF150" s="171"/>
      <c r="CG150" s="171"/>
      <c r="CH150" s="232"/>
    </row>
    <row r="151" spans="1:86" x14ac:dyDescent="0.2">
      <c r="A151" s="41">
        <v>907</v>
      </c>
      <c r="B151" s="499" t="s">
        <v>15</v>
      </c>
      <c r="C151" s="499"/>
      <c r="D151" s="499"/>
      <c r="E151" s="499"/>
      <c r="F151" s="499"/>
      <c r="G151" s="481"/>
      <c r="H151" s="498"/>
      <c r="I151" s="555"/>
      <c r="J151" s="197">
        <f t="shared" si="31"/>
        <v>0</v>
      </c>
      <c r="K151" s="210">
        <f>'A-B1 FOR CONFERENCES + COUNCILS'!J146</f>
        <v>0</v>
      </c>
      <c r="L151" s="171"/>
      <c r="M151" s="171"/>
      <c r="N151" s="171"/>
      <c r="O151" s="171"/>
      <c r="P151" s="171"/>
      <c r="Q151" s="171"/>
      <c r="R151" s="171"/>
      <c r="S151" s="171"/>
      <c r="T151" s="171"/>
      <c r="U151" s="171"/>
      <c r="V151" s="171"/>
      <c r="W151" s="171"/>
      <c r="X151" s="171"/>
      <c r="Y151" s="171"/>
      <c r="Z151" s="171"/>
      <c r="AA151" s="171"/>
      <c r="AB151" s="171"/>
      <c r="AC151" s="171"/>
      <c r="AD151" s="171"/>
      <c r="AE151" s="171"/>
      <c r="AF151" s="171"/>
      <c r="AG151" s="171"/>
      <c r="AH151" s="171"/>
      <c r="AI151" s="171"/>
      <c r="AJ151" s="171"/>
      <c r="AK151" s="171"/>
      <c r="AL151" s="171"/>
      <c r="AM151" s="171"/>
      <c r="AN151" s="171"/>
      <c r="AO151" s="171"/>
      <c r="AP151" s="171"/>
      <c r="AQ151" s="171"/>
      <c r="AR151" s="171"/>
      <c r="AS151" s="171"/>
      <c r="AT151" s="171"/>
      <c r="AU151" s="171"/>
      <c r="AV151" s="171"/>
      <c r="AW151" s="171"/>
      <c r="AX151" s="171"/>
      <c r="AY151" s="171"/>
      <c r="AZ151" s="171"/>
      <c r="BA151" s="171"/>
      <c r="BB151" s="171"/>
      <c r="BC151" s="171"/>
      <c r="BD151" s="171"/>
      <c r="BE151" s="171"/>
      <c r="BF151" s="171"/>
      <c r="BG151" s="171"/>
      <c r="BH151" s="171"/>
      <c r="BI151" s="171"/>
      <c r="BJ151" s="171"/>
      <c r="BK151" s="171"/>
      <c r="BL151" s="171"/>
      <c r="BM151" s="171"/>
      <c r="BN151" s="171"/>
      <c r="BO151" s="171"/>
      <c r="BP151" s="171"/>
      <c r="BQ151" s="171"/>
      <c r="BR151" s="171"/>
      <c r="BS151" s="171"/>
      <c r="BT151" s="171"/>
      <c r="BU151" s="171"/>
      <c r="BV151" s="171"/>
      <c r="BW151" s="171"/>
      <c r="BX151" s="171"/>
      <c r="BY151" s="171"/>
      <c r="BZ151" s="171"/>
      <c r="CA151" s="171"/>
      <c r="CB151" s="171"/>
      <c r="CC151" s="171"/>
      <c r="CD151" s="171"/>
      <c r="CE151" s="171"/>
      <c r="CF151" s="171"/>
      <c r="CG151" s="171"/>
      <c r="CH151" s="232"/>
    </row>
    <row r="152" spans="1:86" x14ac:dyDescent="0.2">
      <c r="A152" s="41">
        <v>908</v>
      </c>
      <c r="B152" s="499" t="s">
        <v>16</v>
      </c>
      <c r="C152" s="499"/>
      <c r="D152" s="499"/>
      <c r="E152" s="499"/>
      <c r="F152" s="499"/>
      <c r="G152" s="481"/>
      <c r="H152" s="498"/>
      <c r="I152" s="555"/>
      <c r="J152" s="197">
        <f>SUM(K152:CH152)</f>
        <v>0</v>
      </c>
      <c r="K152" s="210">
        <f>'A-B1 FOR CONFERENCES + COUNCILS'!J147</f>
        <v>0</v>
      </c>
      <c r="L152" s="174">
        <f t="shared" ref="L152:AF152" si="32">SUM(L149:L151)</f>
        <v>0</v>
      </c>
      <c r="M152" s="174">
        <f t="shared" si="32"/>
        <v>0</v>
      </c>
      <c r="N152" s="174">
        <f t="shared" si="32"/>
        <v>0</v>
      </c>
      <c r="O152" s="174">
        <f t="shared" si="32"/>
        <v>0</v>
      </c>
      <c r="P152" s="174">
        <f t="shared" si="32"/>
        <v>0</v>
      </c>
      <c r="Q152" s="174">
        <f t="shared" si="32"/>
        <v>0</v>
      </c>
      <c r="R152" s="174">
        <f t="shared" si="32"/>
        <v>0</v>
      </c>
      <c r="S152" s="174">
        <f t="shared" si="32"/>
        <v>0</v>
      </c>
      <c r="T152" s="174">
        <f t="shared" si="32"/>
        <v>0</v>
      </c>
      <c r="U152" s="174">
        <f t="shared" si="32"/>
        <v>0</v>
      </c>
      <c r="V152" s="174">
        <f t="shared" si="32"/>
        <v>0</v>
      </c>
      <c r="W152" s="174">
        <f t="shared" si="32"/>
        <v>0</v>
      </c>
      <c r="X152" s="174">
        <f t="shared" si="32"/>
        <v>0</v>
      </c>
      <c r="Y152" s="174">
        <f t="shared" si="32"/>
        <v>0</v>
      </c>
      <c r="Z152" s="174">
        <f t="shared" si="32"/>
        <v>0</v>
      </c>
      <c r="AA152" s="174">
        <f t="shared" si="32"/>
        <v>0</v>
      </c>
      <c r="AB152" s="174">
        <f t="shared" si="32"/>
        <v>0</v>
      </c>
      <c r="AC152" s="174">
        <f t="shared" si="32"/>
        <v>0</v>
      </c>
      <c r="AD152" s="174">
        <f t="shared" si="32"/>
        <v>0</v>
      </c>
      <c r="AE152" s="174">
        <f t="shared" si="32"/>
        <v>0</v>
      </c>
      <c r="AF152" s="174">
        <f t="shared" si="32"/>
        <v>0</v>
      </c>
      <c r="AG152" s="174">
        <f t="shared" ref="AG152:AW152" si="33">SUM(AG149:AG151)</f>
        <v>0</v>
      </c>
      <c r="AH152" s="174">
        <f t="shared" si="33"/>
        <v>0</v>
      </c>
      <c r="AI152" s="174">
        <f t="shared" si="33"/>
        <v>0</v>
      </c>
      <c r="AJ152" s="174">
        <f t="shared" si="33"/>
        <v>0</v>
      </c>
      <c r="AK152" s="174">
        <f t="shared" si="33"/>
        <v>0</v>
      </c>
      <c r="AL152" s="174">
        <f t="shared" si="33"/>
        <v>0</v>
      </c>
      <c r="AM152" s="174">
        <f t="shared" si="33"/>
        <v>0</v>
      </c>
      <c r="AN152" s="174">
        <f t="shared" si="33"/>
        <v>0</v>
      </c>
      <c r="AO152" s="174">
        <f t="shared" si="33"/>
        <v>0</v>
      </c>
      <c r="AP152" s="174">
        <f t="shared" si="33"/>
        <v>0</v>
      </c>
      <c r="AQ152" s="174">
        <f t="shared" si="33"/>
        <v>0</v>
      </c>
      <c r="AR152" s="174">
        <f t="shared" si="33"/>
        <v>0</v>
      </c>
      <c r="AS152" s="174">
        <f t="shared" si="33"/>
        <v>0</v>
      </c>
      <c r="AT152" s="174">
        <f t="shared" si="33"/>
        <v>0</v>
      </c>
      <c r="AU152" s="174">
        <f t="shared" si="33"/>
        <v>0</v>
      </c>
      <c r="AV152" s="174">
        <f t="shared" si="33"/>
        <v>0</v>
      </c>
      <c r="AW152" s="174">
        <f t="shared" si="33"/>
        <v>0</v>
      </c>
      <c r="AX152" s="174">
        <f t="shared" ref="AX152:CH152" si="34">SUM(AX149:AX151)</f>
        <v>0</v>
      </c>
      <c r="AY152" s="174">
        <f t="shared" si="34"/>
        <v>0</v>
      </c>
      <c r="AZ152" s="174">
        <f t="shared" si="34"/>
        <v>0</v>
      </c>
      <c r="BA152" s="174">
        <f t="shared" si="34"/>
        <v>0</v>
      </c>
      <c r="BB152" s="174">
        <f t="shared" si="34"/>
        <v>0</v>
      </c>
      <c r="BC152" s="174">
        <f t="shared" si="34"/>
        <v>0</v>
      </c>
      <c r="BD152" s="174">
        <f t="shared" si="34"/>
        <v>0</v>
      </c>
      <c r="BE152" s="174">
        <f t="shared" si="34"/>
        <v>0</v>
      </c>
      <c r="BF152" s="174">
        <f t="shared" si="34"/>
        <v>0</v>
      </c>
      <c r="BG152" s="174">
        <f t="shared" si="34"/>
        <v>0</v>
      </c>
      <c r="BH152" s="174">
        <f t="shared" si="34"/>
        <v>0</v>
      </c>
      <c r="BI152" s="174">
        <f t="shared" si="34"/>
        <v>0</v>
      </c>
      <c r="BJ152" s="174">
        <f t="shared" si="34"/>
        <v>0</v>
      </c>
      <c r="BK152" s="174">
        <f t="shared" si="34"/>
        <v>0</v>
      </c>
      <c r="BL152" s="174">
        <f t="shared" si="34"/>
        <v>0</v>
      </c>
      <c r="BM152" s="174">
        <f t="shared" si="34"/>
        <v>0</v>
      </c>
      <c r="BN152" s="174">
        <f t="shared" si="34"/>
        <v>0</v>
      </c>
      <c r="BO152" s="174">
        <f t="shared" si="34"/>
        <v>0</v>
      </c>
      <c r="BP152" s="174">
        <f t="shared" si="34"/>
        <v>0</v>
      </c>
      <c r="BQ152" s="174">
        <f t="shared" si="34"/>
        <v>0</v>
      </c>
      <c r="BR152" s="174">
        <f t="shared" si="34"/>
        <v>0</v>
      </c>
      <c r="BS152" s="174">
        <f t="shared" si="34"/>
        <v>0</v>
      </c>
      <c r="BT152" s="174">
        <f t="shared" si="34"/>
        <v>0</v>
      </c>
      <c r="BU152" s="174">
        <f t="shared" si="34"/>
        <v>0</v>
      </c>
      <c r="BV152" s="174">
        <f t="shared" si="34"/>
        <v>0</v>
      </c>
      <c r="BW152" s="174">
        <f t="shared" si="34"/>
        <v>0</v>
      </c>
      <c r="BX152" s="174">
        <f t="shared" si="34"/>
        <v>0</v>
      </c>
      <c r="BY152" s="174">
        <f t="shared" si="34"/>
        <v>0</v>
      </c>
      <c r="BZ152" s="174">
        <f t="shared" si="34"/>
        <v>0</v>
      </c>
      <c r="CA152" s="174">
        <f t="shared" si="34"/>
        <v>0</v>
      </c>
      <c r="CB152" s="174">
        <f t="shared" si="34"/>
        <v>0</v>
      </c>
      <c r="CC152" s="174">
        <f t="shared" si="34"/>
        <v>0</v>
      </c>
      <c r="CD152" s="174">
        <f t="shared" si="34"/>
        <v>0</v>
      </c>
      <c r="CE152" s="174">
        <f t="shared" si="34"/>
        <v>0</v>
      </c>
      <c r="CF152" s="174">
        <f t="shared" si="34"/>
        <v>0</v>
      </c>
      <c r="CG152" s="174">
        <f t="shared" si="34"/>
        <v>0</v>
      </c>
      <c r="CH152" s="233">
        <f t="shared" si="34"/>
        <v>0</v>
      </c>
    </row>
    <row r="153" spans="1:86" ht="12.75" customHeight="1" x14ac:dyDescent="0.2">
      <c r="A153" s="41" t="s">
        <v>75</v>
      </c>
      <c r="B153" s="618" t="s">
        <v>131</v>
      </c>
      <c r="C153" s="619"/>
      <c r="D153" s="482" t="s">
        <v>63</v>
      </c>
      <c r="E153" s="482"/>
      <c r="F153" s="482"/>
      <c r="G153" s="112"/>
      <c r="H153" s="498"/>
      <c r="I153" s="499"/>
      <c r="J153" s="197">
        <f t="shared" si="31"/>
        <v>0</v>
      </c>
      <c r="K153" s="200">
        <f>'A-B1 FOR CONFERENCES + COUNCILS'!J148</f>
        <v>0</v>
      </c>
      <c r="L153" s="175"/>
      <c r="M153" s="175"/>
      <c r="N153" s="175"/>
      <c r="O153" s="175"/>
      <c r="P153" s="175"/>
      <c r="Q153" s="175"/>
      <c r="R153" s="175"/>
      <c r="S153" s="175"/>
      <c r="T153" s="175"/>
      <c r="U153" s="175"/>
      <c r="V153" s="175"/>
      <c r="W153" s="175"/>
      <c r="X153" s="175"/>
      <c r="Y153" s="175"/>
      <c r="Z153" s="175"/>
      <c r="AA153" s="175"/>
      <c r="AB153" s="175"/>
      <c r="AC153" s="175"/>
      <c r="AD153" s="175"/>
      <c r="AE153" s="175"/>
      <c r="AF153" s="175"/>
      <c r="AG153" s="175"/>
      <c r="AH153" s="175"/>
      <c r="AI153" s="175"/>
      <c r="AJ153" s="175"/>
      <c r="AK153" s="175"/>
      <c r="AL153" s="175"/>
      <c r="AM153" s="175"/>
      <c r="AN153" s="175"/>
      <c r="AO153" s="175"/>
      <c r="AP153" s="175"/>
      <c r="AQ153" s="175"/>
      <c r="AR153" s="175"/>
      <c r="AS153" s="175"/>
      <c r="AT153" s="175"/>
      <c r="AU153" s="175"/>
      <c r="AV153" s="175"/>
      <c r="AW153" s="175"/>
      <c r="AX153" s="175"/>
      <c r="AY153" s="175"/>
      <c r="AZ153" s="175"/>
      <c r="BA153" s="175"/>
      <c r="BB153" s="175"/>
      <c r="BC153" s="175"/>
      <c r="BD153" s="175"/>
      <c r="BE153" s="175"/>
      <c r="BF153" s="175"/>
      <c r="BG153" s="175"/>
      <c r="BH153" s="175"/>
      <c r="BI153" s="175"/>
      <c r="BJ153" s="175"/>
      <c r="BK153" s="175"/>
      <c r="BL153" s="175"/>
      <c r="BM153" s="175"/>
      <c r="BN153" s="175"/>
      <c r="BO153" s="175"/>
      <c r="BP153" s="175"/>
      <c r="BQ153" s="175"/>
      <c r="BR153" s="175"/>
      <c r="BS153" s="175"/>
      <c r="BT153" s="175"/>
      <c r="BU153" s="175"/>
      <c r="BV153" s="175"/>
      <c r="BW153" s="175"/>
      <c r="BX153" s="175"/>
      <c r="BY153" s="175"/>
      <c r="BZ153" s="175"/>
      <c r="CA153" s="175"/>
      <c r="CB153" s="175"/>
      <c r="CC153" s="175"/>
      <c r="CD153" s="175"/>
      <c r="CE153" s="175"/>
      <c r="CF153" s="175"/>
      <c r="CG153" s="175"/>
      <c r="CH153" s="238"/>
    </row>
    <row r="154" spans="1:86" x14ac:dyDescent="0.2">
      <c r="A154" s="41" t="s">
        <v>76</v>
      </c>
      <c r="B154" s="620"/>
      <c r="C154" s="621"/>
      <c r="D154" s="482" t="s">
        <v>119</v>
      </c>
      <c r="E154" s="482"/>
      <c r="F154" s="482"/>
      <c r="G154" s="112"/>
      <c r="H154" s="498"/>
      <c r="I154" s="499"/>
      <c r="J154" s="197">
        <f t="shared" si="31"/>
        <v>0</v>
      </c>
      <c r="K154" s="200">
        <f>'A-B1 FOR CONFERENCES + COUNCILS'!J149</f>
        <v>0</v>
      </c>
      <c r="L154" s="175"/>
      <c r="M154" s="175"/>
      <c r="N154" s="175"/>
      <c r="O154" s="175"/>
      <c r="P154" s="175"/>
      <c r="Q154" s="175"/>
      <c r="R154" s="175"/>
      <c r="S154" s="175"/>
      <c r="T154" s="175"/>
      <c r="U154" s="175"/>
      <c r="V154" s="175"/>
      <c r="W154" s="175"/>
      <c r="X154" s="175"/>
      <c r="Y154" s="175"/>
      <c r="Z154" s="175"/>
      <c r="AA154" s="175"/>
      <c r="AB154" s="175"/>
      <c r="AC154" s="175"/>
      <c r="AD154" s="175"/>
      <c r="AE154" s="175"/>
      <c r="AF154" s="175"/>
      <c r="AG154" s="175"/>
      <c r="AH154" s="175"/>
      <c r="AI154" s="175"/>
      <c r="AJ154" s="175"/>
      <c r="AK154" s="175"/>
      <c r="AL154" s="175"/>
      <c r="AM154" s="175"/>
      <c r="AN154" s="175"/>
      <c r="AO154" s="175"/>
      <c r="AP154" s="175"/>
      <c r="AQ154" s="175"/>
      <c r="AR154" s="175"/>
      <c r="AS154" s="175"/>
      <c r="AT154" s="175"/>
      <c r="AU154" s="175"/>
      <c r="AV154" s="175"/>
      <c r="AW154" s="175"/>
      <c r="AX154" s="175"/>
      <c r="AY154" s="175"/>
      <c r="AZ154" s="175"/>
      <c r="BA154" s="175"/>
      <c r="BB154" s="175"/>
      <c r="BC154" s="175"/>
      <c r="BD154" s="175"/>
      <c r="BE154" s="175"/>
      <c r="BF154" s="175"/>
      <c r="BG154" s="175"/>
      <c r="BH154" s="175"/>
      <c r="BI154" s="175"/>
      <c r="BJ154" s="175"/>
      <c r="BK154" s="175"/>
      <c r="BL154" s="175"/>
      <c r="BM154" s="175"/>
      <c r="BN154" s="175"/>
      <c r="BO154" s="175"/>
      <c r="BP154" s="175"/>
      <c r="BQ154" s="175"/>
      <c r="BR154" s="175"/>
      <c r="BS154" s="175"/>
      <c r="BT154" s="175"/>
      <c r="BU154" s="175"/>
      <c r="BV154" s="175"/>
      <c r="BW154" s="175"/>
      <c r="BX154" s="175"/>
      <c r="BY154" s="175"/>
      <c r="BZ154" s="175"/>
      <c r="CA154" s="175"/>
      <c r="CB154" s="175"/>
      <c r="CC154" s="175"/>
      <c r="CD154" s="175"/>
      <c r="CE154" s="175"/>
      <c r="CF154" s="175"/>
      <c r="CG154" s="175"/>
      <c r="CH154" s="238"/>
    </row>
    <row r="155" spans="1:86" x14ac:dyDescent="0.2">
      <c r="A155" s="41">
        <v>911</v>
      </c>
      <c r="B155" s="499" t="s">
        <v>129</v>
      </c>
      <c r="C155" s="499"/>
      <c r="D155" s="499"/>
      <c r="E155" s="499"/>
      <c r="F155" s="499"/>
      <c r="G155" s="481"/>
      <c r="H155" s="498"/>
      <c r="I155" s="555"/>
      <c r="J155" s="197">
        <f t="shared" si="31"/>
        <v>0</v>
      </c>
      <c r="K155" s="210">
        <f>'A-B1 FOR CONFERENCES + COUNCILS'!J150</f>
        <v>0</v>
      </c>
      <c r="L155" s="171"/>
      <c r="M155" s="171"/>
      <c r="N155" s="171"/>
      <c r="O155" s="171"/>
      <c r="P155" s="171"/>
      <c r="Q155" s="171"/>
      <c r="R155" s="171"/>
      <c r="S155" s="171"/>
      <c r="T155" s="171"/>
      <c r="U155" s="171"/>
      <c r="V155" s="171"/>
      <c r="W155" s="171"/>
      <c r="X155" s="171"/>
      <c r="Y155" s="171"/>
      <c r="Z155" s="171"/>
      <c r="AA155" s="171"/>
      <c r="AB155" s="171"/>
      <c r="AC155" s="171"/>
      <c r="AD155" s="171"/>
      <c r="AE155" s="171"/>
      <c r="AF155" s="171"/>
      <c r="AG155" s="171"/>
      <c r="AH155" s="171"/>
      <c r="AI155" s="171"/>
      <c r="AJ155" s="171"/>
      <c r="AK155" s="171"/>
      <c r="AL155" s="171"/>
      <c r="AM155" s="171"/>
      <c r="AN155" s="171"/>
      <c r="AO155" s="171"/>
      <c r="AP155" s="171"/>
      <c r="AQ155" s="171"/>
      <c r="AR155" s="171"/>
      <c r="AS155" s="171"/>
      <c r="AT155" s="171"/>
      <c r="AU155" s="171"/>
      <c r="AV155" s="171"/>
      <c r="AW155" s="171"/>
      <c r="AX155" s="171"/>
      <c r="AY155" s="171"/>
      <c r="AZ155" s="171"/>
      <c r="BA155" s="171"/>
      <c r="BB155" s="171"/>
      <c r="BC155" s="171"/>
      <c r="BD155" s="171"/>
      <c r="BE155" s="171"/>
      <c r="BF155" s="171"/>
      <c r="BG155" s="171"/>
      <c r="BH155" s="171"/>
      <c r="BI155" s="171"/>
      <c r="BJ155" s="171"/>
      <c r="BK155" s="171"/>
      <c r="BL155" s="171"/>
      <c r="BM155" s="171"/>
      <c r="BN155" s="171"/>
      <c r="BO155" s="171"/>
      <c r="BP155" s="171"/>
      <c r="BQ155" s="171"/>
      <c r="BR155" s="171"/>
      <c r="BS155" s="171"/>
      <c r="BT155" s="171"/>
      <c r="BU155" s="171"/>
      <c r="BV155" s="171"/>
      <c r="BW155" s="171"/>
      <c r="BX155" s="171"/>
      <c r="BY155" s="171"/>
      <c r="BZ155" s="171"/>
      <c r="CA155" s="171"/>
      <c r="CB155" s="171"/>
      <c r="CC155" s="171"/>
      <c r="CD155" s="171"/>
      <c r="CE155" s="171"/>
      <c r="CF155" s="171"/>
      <c r="CG155" s="171"/>
      <c r="CH155" s="232"/>
    </row>
    <row r="156" spans="1:86" x14ac:dyDescent="0.2">
      <c r="A156" s="41">
        <v>912</v>
      </c>
      <c r="B156" s="499" t="s">
        <v>130</v>
      </c>
      <c r="C156" s="499"/>
      <c r="D156" s="499"/>
      <c r="E156" s="499"/>
      <c r="F156" s="499"/>
      <c r="G156" s="481"/>
      <c r="H156" s="498"/>
      <c r="I156" s="555"/>
      <c r="J156" s="197">
        <f t="shared" si="31"/>
        <v>0</v>
      </c>
      <c r="K156" s="210">
        <f>'A-B1 FOR CONFERENCES + COUNCILS'!J151</f>
        <v>0</v>
      </c>
      <c r="L156" s="171"/>
      <c r="M156" s="171"/>
      <c r="N156" s="171"/>
      <c r="O156" s="171"/>
      <c r="P156" s="171"/>
      <c r="Q156" s="171"/>
      <c r="R156" s="171"/>
      <c r="S156" s="171"/>
      <c r="T156" s="171"/>
      <c r="U156" s="171"/>
      <c r="V156" s="171"/>
      <c r="W156" s="171"/>
      <c r="X156" s="171"/>
      <c r="Y156" s="171"/>
      <c r="Z156" s="171"/>
      <c r="AA156" s="171"/>
      <c r="AB156" s="171"/>
      <c r="AC156" s="171"/>
      <c r="AD156" s="171"/>
      <c r="AE156" s="171"/>
      <c r="AF156" s="171"/>
      <c r="AG156" s="171"/>
      <c r="AH156" s="171"/>
      <c r="AI156" s="171"/>
      <c r="AJ156" s="171"/>
      <c r="AK156" s="171"/>
      <c r="AL156" s="171"/>
      <c r="AM156" s="171"/>
      <c r="AN156" s="171"/>
      <c r="AO156" s="171"/>
      <c r="AP156" s="171"/>
      <c r="AQ156" s="171"/>
      <c r="AR156" s="171"/>
      <c r="AS156" s="171"/>
      <c r="AT156" s="171"/>
      <c r="AU156" s="171"/>
      <c r="AV156" s="171"/>
      <c r="AW156" s="171"/>
      <c r="AX156" s="171"/>
      <c r="AY156" s="171"/>
      <c r="AZ156" s="171"/>
      <c r="BA156" s="171"/>
      <c r="BB156" s="171"/>
      <c r="BC156" s="171"/>
      <c r="BD156" s="171"/>
      <c r="BE156" s="171"/>
      <c r="BF156" s="171"/>
      <c r="BG156" s="171"/>
      <c r="BH156" s="171"/>
      <c r="BI156" s="171"/>
      <c r="BJ156" s="171"/>
      <c r="BK156" s="171"/>
      <c r="BL156" s="171"/>
      <c r="BM156" s="171"/>
      <c r="BN156" s="171"/>
      <c r="BO156" s="171"/>
      <c r="BP156" s="171"/>
      <c r="BQ156" s="171"/>
      <c r="BR156" s="171"/>
      <c r="BS156" s="171"/>
      <c r="BT156" s="171"/>
      <c r="BU156" s="171"/>
      <c r="BV156" s="171"/>
      <c r="BW156" s="171"/>
      <c r="BX156" s="171"/>
      <c r="BY156" s="171"/>
      <c r="BZ156" s="171"/>
      <c r="CA156" s="171"/>
      <c r="CB156" s="171"/>
      <c r="CC156" s="171"/>
      <c r="CD156" s="171"/>
      <c r="CE156" s="171"/>
      <c r="CF156" s="171"/>
      <c r="CG156" s="171"/>
      <c r="CH156" s="232"/>
    </row>
    <row r="157" spans="1:86" s="40" customFormat="1" x14ac:dyDescent="0.2">
      <c r="A157" s="51">
        <v>913</v>
      </c>
      <c r="B157" s="607" t="s">
        <v>128</v>
      </c>
      <c r="C157" s="607"/>
      <c r="D157" s="607"/>
      <c r="E157" s="607"/>
      <c r="F157" s="607"/>
      <c r="G157" s="605"/>
      <c r="H157" s="582"/>
      <c r="I157" s="583"/>
      <c r="J157" s="223">
        <f>SUM(K157:CH157)</f>
        <v>0</v>
      </c>
      <c r="K157" s="211">
        <f>'A-B1 FOR CONFERENCES + COUNCILS'!J152</f>
        <v>0</v>
      </c>
      <c r="L157" s="176"/>
      <c r="M157" s="176"/>
      <c r="N157" s="176"/>
      <c r="O157" s="176"/>
      <c r="P157" s="176"/>
      <c r="Q157" s="176"/>
      <c r="R157" s="176"/>
      <c r="S157" s="176"/>
      <c r="T157" s="176"/>
      <c r="U157" s="176"/>
      <c r="V157" s="176"/>
      <c r="W157" s="176"/>
      <c r="X157" s="176"/>
      <c r="Y157" s="176"/>
      <c r="Z157" s="176"/>
      <c r="AA157" s="176"/>
      <c r="AB157" s="176"/>
      <c r="AC157" s="176"/>
      <c r="AD157" s="176"/>
      <c r="AE157" s="176"/>
      <c r="AF157" s="176"/>
      <c r="AG157" s="176"/>
      <c r="AH157" s="176"/>
      <c r="AI157" s="176"/>
      <c r="AJ157" s="176"/>
      <c r="AK157" s="176"/>
      <c r="AL157" s="176"/>
      <c r="AM157" s="176"/>
      <c r="AN157" s="176"/>
      <c r="AO157" s="176"/>
      <c r="AP157" s="176"/>
      <c r="AQ157" s="176"/>
      <c r="AR157" s="176"/>
      <c r="AS157" s="176"/>
      <c r="AT157" s="176"/>
      <c r="AU157" s="176"/>
      <c r="AV157" s="176"/>
      <c r="AW157" s="176"/>
      <c r="AX157" s="176"/>
      <c r="AY157" s="176"/>
      <c r="AZ157" s="176"/>
      <c r="BA157" s="176"/>
      <c r="BB157" s="176"/>
      <c r="BC157" s="176"/>
      <c r="BD157" s="176"/>
      <c r="BE157" s="176"/>
      <c r="BF157" s="176"/>
      <c r="BG157" s="176"/>
      <c r="BH157" s="176"/>
      <c r="BI157" s="176"/>
      <c r="BJ157" s="176"/>
      <c r="BK157" s="176"/>
      <c r="BL157" s="176"/>
      <c r="BM157" s="176"/>
      <c r="BN157" s="176"/>
      <c r="BO157" s="176"/>
      <c r="BP157" s="176"/>
      <c r="BQ157" s="176"/>
      <c r="BR157" s="176"/>
      <c r="BS157" s="176"/>
      <c r="BT157" s="176"/>
      <c r="BU157" s="176"/>
      <c r="BV157" s="176"/>
      <c r="BW157" s="176"/>
      <c r="BX157" s="176"/>
      <c r="BY157" s="176"/>
      <c r="BZ157" s="176"/>
      <c r="CA157" s="176"/>
      <c r="CB157" s="176"/>
      <c r="CC157" s="176"/>
      <c r="CD157" s="176"/>
      <c r="CE157" s="176"/>
      <c r="CF157" s="176"/>
      <c r="CG157" s="176"/>
      <c r="CH157" s="254"/>
    </row>
    <row r="158" spans="1:86" ht="3.75" customHeight="1" x14ac:dyDescent="0.2">
      <c r="B158" s="110"/>
      <c r="C158" s="110"/>
      <c r="D158" s="110"/>
      <c r="E158" s="110"/>
      <c r="F158" s="110"/>
      <c r="G158" s="110"/>
      <c r="H158" s="29"/>
    </row>
    <row r="159" spans="1:86" x14ac:dyDescent="0.2">
      <c r="A159" s="61"/>
      <c r="B159" s="105" t="s">
        <v>84</v>
      </c>
      <c r="C159" s="105"/>
      <c r="D159" s="105"/>
      <c r="E159" s="105"/>
      <c r="F159" s="105"/>
      <c r="G159" s="105"/>
      <c r="H159" s="105"/>
      <c r="I159" s="105"/>
      <c r="J159" s="105"/>
      <c r="K159" s="64"/>
      <c r="L159" s="105"/>
      <c r="M159" s="166"/>
      <c r="N159" s="166"/>
      <c r="O159" s="166"/>
      <c r="P159" s="166"/>
      <c r="Q159" s="166"/>
      <c r="R159" s="166"/>
      <c r="S159" s="166"/>
      <c r="T159" s="166"/>
      <c r="U159" s="166"/>
      <c r="V159" s="166"/>
      <c r="W159" s="166"/>
      <c r="X159" s="166"/>
      <c r="Y159" s="166"/>
      <c r="Z159" s="166"/>
      <c r="AA159" s="166"/>
      <c r="AB159" s="166"/>
      <c r="AC159" s="166"/>
      <c r="AD159" s="166"/>
      <c r="AE159" s="166"/>
      <c r="AF159" s="166"/>
      <c r="AG159" s="229"/>
      <c r="AH159" s="229"/>
      <c r="AI159" s="229"/>
      <c r="AJ159" s="229"/>
      <c r="AK159" s="229"/>
      <c r="AL159" s="229"/>
      <c r="AM159" s="229"/>
      <c r="AN159" s="229"/>
      <c r="AO159" s="229"/>
      <c r="AP159" s="229"/>
      <c r="AQ159" s="229"/>
      <c r="AR159" s="229"/>
      <c r="AS159" s="229"/>
      <c r="AT159" s="229"/>
      <c r="AU159" s="229"/>
      <c r="AV159" s="229"/>
      <c r="AW159" s="229"/>
      <c r="AX159" s="229"/>
      <c r="AY159" s="229"/>
      <c r="AZ159" s="229"/>
      <c r="BA159" s="229"/>
      <c r="BB159" s="229"/>
      <c r="BC159" s="229"/>
      <c r="BD159" s="229"/>
      <c r="BE159" s="229"/>
      <c r="BF159" s="229"/>
      <c r="BG159" s="229"/>
      <c r="BH159" s="229"/>
      <c r="BI159" s="229"/>
      <c r="BJ159" s="229"/>
      <c r="BK159" s="229"/>
      <c r="BL159" s="229"/>
      <c r="BM159" s="229"/>
      <c r="BN159" s="229"/>
      <c r="BO159" s="229"/>
      <c r="BP159" s="229"/>
      <c r="BQ159" s="229"/>
      <c r="BR159" s="229"/>
      <c r="BS159" s="229"/>
      <c r="BT159" s="229"/>
      <c r="BU159" s="229"/>
      <c r="BV159" s="229"/>
      <c r="BW159" s="229"/>
      <c r="BX159" s="229"/>
      <c r="BY159" s="229"/>
      <c r="BZ159" s="229"/>
      <c r="CA159" s="229"/>
      <c r="CB159" s="229"/>
      <c r="CC159" s="229"/>
      <c r="CD159" s="229"/>
      <c r="CE159" s="229"/>
      <c r="CF159" s="229"/>
      <c r="CG159" s="229"/>
      <c r="CH159" s="229"/>
    </row>
    <row r="160" spans="1:86" ht="15" customHeight="1" x14ac:dyDescent="0.2">
      <c r="A160" s="61"/>
      <c r="B160" s="579">
        <f>'A-B1 FOR CONFERENCES + COUNCILS'!B154:J154</f>
        <v>0</v>
      </c>
      <c r="C160" s="580"/>
      <c r="D160" s="580"/>
      <c r="E160" s="580"/>
      <c r="F160" s="580"/>
      <c r="G160" s="580"/>
      <c r="H160" s="580"/>
      <c r="I160" s="580"/>
      <c r="J160" s="581"/>
    </row>
    <row r="161" spans="1:86" ht="15" customHeight="1" x14ac:dyDescent="0.2">
      <c r="A161" s="61"/>
      <c r="B161" s="579">
        <f>'A-B1 FOR CONFERENCES + COUNCILS'!B155:J155</f>
        <v>0</v>
      </c>
      <c r="C161" s="580"/>
      <c r="D161" s="580"/>
      <c r="E161" s="580"/>
      <c r="F161" s="580"/>
      <c r="G161" s="580"/>
      <c r="H161" s="580"/>
      <c r="I161" s="580"/>
      <c r="J161" s="581"/>
    </row>
    <row r="162" spans="1:86" ht="15" customHeight="1" x14ac:dyDescent="0.2">
      <c r="A162" s="61"/>
      <c r="B162" s="579">
        <f>'A-B1 FOR CONFERENCES + COUNCILS'!B156:J156</f>
        <v>0</v>
      </c>
      <c r="C162" s="580"/>
      <c r="D162" s="580"/>
      <c r="E162" s="580"/>
      <c r="F162" s="580"/>
      <c r="G162" s="580"/>
      <c r="H162" s="580"/>
      <c r="I162" s="580"/>
      <c r="J162" s="581"/>
    </row>
    <row r="163" spans="1:86" ht="15" customHeight="1" x14ac:dyDescent="0.2">
      <c r="A163" s="61"/>
      <c r="B163" s="579">
        <f>'A-B1 FOR CONFERENCES + COUNCILS'!B157:J157</f>
        <v>0</v>
      </c>
      <c r="C163" s="580"/>
      <c r="D163" s="580"/>
      <c r="E163" s="580"/>
      <c r="F163" s="580"/>
      <c r="G163" s="580"/>
      <c r="H163" s="580"/>
      <c r="I163" s="580"/>
      <c r="J163" s="581"/>
    </row>
    <row r="164" spans="1:86" ht="15" customHeight="1" x14ac:dyDescent="0.2">
      <c r="A164" s="61"/>
      <c r="B164" s="579">
        <f>'A-B1 FOR CONFERENCES + COUNCILS'!B158:J158</f>
        <v>0</v>
      </c>
      <c r="C164" s="580"/>
      <c r="D164" s="580"/>
      <c r="E164" s="580"/>
      <c r="F164" s="580"/>
      <c r="G164" s="580"/>
      <c r="H164" s="580"/>
      <c r="I164" s="580"/>
      <c r="J164" s="581"/>
    </row>
    <row r="165" spans="1:86" ht="15" customHeight="1" x14ac:dyDescent="0.2">
      <c r="A165" s="61"/>
      <c r="B165" s="579">
        <f>'A-B1 FOR CONFERENCES + COUNCILS'!B159:J159</f>
        <v>0</v>
      </c>
      <c r="C165" s="580"/>
      <c r="D165" s="580"/>
      <c r="E165" s="580"/>
      <c r="F165" s="580"/>
      <c r="G165" s="580"/>
      <c r="H165" s="580"/>
      <c r="I165" s="580"/>
      <c r="J165" s="581"/>
    </row>
    <row r="166" spans="1:86" ht="15" customHeight="1" x14ac:dyDescent="0.2">
      <c r="A166" s="61"/>
      <c r="B166" s="579">
        <f>'A-B1 FOR CONFERENCES + COUNCILS'!B160:J160</f>
        <v>0</v>
      </c>
      <c r="C166" s="580"/>
      <c r="D166" s="580"/>
      <c r="E166" s="580"/>
      <c r="F166" s="580"/>
      <c r="G166" s="580"/>
      <c r="H166" s="580"/>
      <c r="I166" s="580"/>
      <c r="J166" s="581"/>
    </row>
    <row r="167" spans="1:86" ht="15" customHeight="1" x14ac:dyDescent="0.2">
      <c r="A167" s="61"/>
      <c r="B167" s="576"/>
      <c r="C167" s="577"/>
      <c r="D167" s="577"/>
      <c r="E167" s="577"/>
      <c r="F167" s="577"/>
      <c r="G167" s="577"/>
      <c r="H167" s="577"/>
      <c r="I167" s="577"/>
      <c r="J167" s="578"/>
    </row>
    <row r="168" spans="1:86" ht="15" customHeight="1" x14ac:dyDescent="0.2">
      <c r="A168" s="61"/>
      <c r="B168" s="576"/>
      <c r="C168" s="577"/>
      <c r="D168" s="577"/>
      <c r="E168" s="577"/>
      <c r="F168" s="577"/>
      <c r="G168" s="577"/>
      <c r="H168" s="577"/>
      <c r="I168" s="577"/>
      <c r="J168" s="578"/>
    </row>
    <row r="169" spans="1:86" ht="15" customHeight="1" x14ac:dyDescent="0.2">
      <c r="A169" s="61"/>
      <c r="B169" s="576"/>
      <c r="C169" s="577"/>
      <c r="D169" s="577"/>
      <c r="E169" s="577"/>
      <c r="F169" s="577"/>
      <c r="G169" s="577"/>
      <c r="H169" s="577"/>
      <c r="I169" s="577"/>
      <c r="J169" s="578"/>
    </row>
    <row r="170" spans="1:86" ht="15" customHeight="1" x14ac:dyDescent="0.2">
      <c r="A170" s="61"/>
      <c r="B170" s="576"/>
      <c r="C170" s="577"/>
      <c r="D170" s="577"/>
      <c r="E170" s="577"/>
      <c r="F170" s="577"/>
      <c r="G170" s="577"/>
      <c r="H170" s="577"/>
      <c r="I170" s="577"/>
      <c r="J170" s="578"/>
    </row>
    <row r="171" spans="1:86" ht="15" customHeight="1" x14ac:dyDescent="0.2">
      <c r="A171" s="61"/>
      <c r="B171" s="576"/>
      <c r="C171" s="577"/>
      <c r="D171" s="577"/>
      <c r="E171" s="577"/>
      <c r="F171" s="577"/>
      <c r="G171" s="577"/>
      <c r="H171" s="577"/>
      <c r="I171" s="577"/>
      <c r="J171" s="578"/>
    </row>
    <row r="172" spans="1:86" ht="15" customHeight="1" x14ac:dyDescent="0.2">
      <c r="A172" s="61"/>
      <c r="B172" s="576"/>
      <c r="C172" s="577"/>
      <c r="D172" s="577"/>
      <c r="E172" s="577"/>
      <c r="F172" s="577"/>
      <c r="G172" s="577"/>
      <c r="H172" s="577"/>
      <c r="I172" s="577"/>
      <c r="J172" s="578"/>
    </row>
    <row r="173" spans="1:86" ht="15" customHeight="1" x14ac:dyDescent="0.2">
      <c r="A173" s="61"/>
      <c r="B173" s="576"/>
      <c r="C173" s="577"/>
      <c r="D173" s="577"/>
      <c r="E173" s="577"/>
      <c r="F173" s="577"/>
      <c r="G173" s="577"/>
      <c r="H173" s="577"/>
      <c r="I173" s="577"/>
      <c r="J173" s="578"/>
    </row>
    <row r="174" spans="1:86" ht="15" customHeight="1" x14ac:dyDescent="0.2">
      <c r="A174" s="61"/>
      <c r="B174" s="576"/>
      <c r="C174" s="577"/>
      <c r="D174" s="577"/>
      <c r="E174" s="577"/>
      <c r="F174" s="577"/>
      <c r="G174" s="577"/>
      <c r="H174" s="577"/>
      <c r="I174" s="577"/>
      <c r="J174" s="578"/>
    </row>
    <row r="175" spans="1:86" ht="4.5" customHeight="1" x14ac:dyDescent="0.2">
      <c r="A175" s="61"/>
      <c r="B175" s="6"/>
      <c r="C175" s="6"/>
      <c r="D175" s="6"/>
      <c r="E175" s="6"/>
      <c r="F175" s="6"/>
      <c r="G175" s="6"/>
      <c r="H175" s="6"/>
      <c r="I175" s="6"/>
      <c r="J175" s="6"/>
    </row>
    <row r="176" spans="1:86" x14ac:dyDescent="0.2">
      <c r="A176" s="58" t="s">
        <v>77</v>
      </c>
      <c r="B176" s="30"/>
      <c r="C176" s="30"/>
      <c r="D176" s="31"/>
      <c r="E176" s="31"/>
      <c r="H176" s="32"/>
      <c r="I176" s="32"/>
      <c r="J176" s="32"/>
      <c r="K176" s="65"/>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c r="BI176" s="32"/>
      <c r="BJ176" s="32"/>
      <c r="BK176" s="32"/>
      <c r="BL176" s="32"/>
      <c r="BM176" s="32"/>
      <c r="BN176" s="32"/>
      <c r="BO176" s="32"/>
      <c r="BP176" s="32"/>
      <c r="BQ176" s="32"/>
      <c r="BR176" s="32"/>
      <c r="BS176" s="32"/>
      <c r="BT176" s="32"/>
      <c r="BU176" s="32"/>
      <c r="BV176" s="32"/>
      <c r="BW176" s="32"/>
      <c r="BX176" s="32"/>
      <c r="BY176" s="32"/>
      <c r="BZ176" s="32"/>
      <c r="CA176" s="32"/>
      <c r="CB176" s="32"/>
      <c r="CC176" s="32"/>
      <c r="CD176" s="32"/>
      <c r="CE176" s="32"/>
      <c r="CF176" s="32"/>
      <c r="CG176" s="32"/>
      <c r="CH176" s="32"/>
    </row>
    <row r="177" spans="1:86" ht="5.25" customHeight="1" x14ac:dyDescent="0.2">
      <c r="A177" s="58"/>
      <c r="B177" s="640"/>
      <c r="C177" s="640"/>
      <c r="D177" s="640"/>
      <c r="E177" s="640"/>
      <c r="F177" s="32"/>
      <c r="G177" s="640"/>
      <c r="H177" s="640"/>
      <c r="I177" s="640"/>
    </row>
    <row r="178" spans="1:86" x14ac:dyDescent="0.2">
      <c r="A178" s="59"/>
      <c r="B178" s="554"/>
      <c r="C178" s="554"/>
      <c r="D178" s="554"/>
      <c r="E178" s="554"/>
      <c r="F178" s="34"/>
      <c r="G178" s="554"/>
      <c r="H178" s="554"/>
      <c r="I178" s="554"/>
    </row>
    <row r="179" spans="1:86" x14ac:dyDescent="0.2">
      <c r="A179" s="59"/>
      <c r="B179" s="551" t="s">
        <v>78</v>
      </c>
      <c r="C179" s="551"/>
      <c r="D179" s="551"/>
      <c r="E179" s="551"/>
      <c r="F179" s="34"/>
      <c r="G179" s="551" t="s">
        <v>78</v>
      </c>
      <c r="H179" s="551"/>
      <c r="I179" s="551"/>
    </row>
    <row r="180" spans="1:86" x14ac:dyDescent="0.2">
      <c r="A180" s="59"/>
      <c r="B180" s="553"/>
      <c r="C180" s="553"/>
      <c r="D180" s="553"/>
      <c r="E180" s="553"/>
      <c r="F180" s="34"/>
      <c r="G180" s="553"/>
      <c r="H180" s="553"/>
      <c r="I180" s="553"/>
    </row>
    <row r="181" spans="1:86" x14ac:dyDescent="0.2">
      <c r="A181" s="59"/>
      <c r="B181" s="551" t="s">
        <v>79</v>
      </c>
      <c r="C181" s="551"/>
      <c r="D181" s="551"/>
      <c r="E181" s="551"/>
      <c r="F181" s="34"/>
      <c r="G181" s="551" t="s">
        <v>79</v>
      </c>
      <c r="H181" s="551"/>
      <c r="I181" s="551"/>
    </row>
    <row r="182" spans="1:86" x14ac:dyDescent="0.2">
      <c r="A182" s="59"/>
      <c r="B182" s="553"/>
      <c r="C182" s="553"/>
      <c r="D182" s="553"/>
      <c r="E182" s="553"/>
      <c r="F182" s="34"/>
      <c r="G182" s="553"/>
      <c r="H182" s="553"/>
      <c r="I182" s="553"/>
    </row>
    <row r="183" spans="1:86" ht="15" customHeight="1" x14ac:dyDescent="0.2">
      <c r="A183" s="59"/>
      <c r="B183" s="551" t="s">
        <v>80</v>
      </c>
      <c r="C183" s="551"/>
      <c r="D183" s="551"/>
      <c r="E183" s="551"/>
      <c r="F183" s="34"/>
      <c r="G183" s="551" t="s">
        <v>80</v>
      </c>
      <c r="H183" s="551"/>
      <c r="I183" s="551"/>
      <c r="J183" s="115"/>
      <c r="K183" s="66"/>
      <c r="L183" s="115"/>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1"/>
      <c r="AK183" s="161"/>
      <c r="AL183" s="161"/>
      <c r="AM183" s="161"/>
      <c r="AN183" s="161"/>
      <c r="AO183" s="161"/>
      <c r="AP183" s="161"/>
      <c r="AQ183" s="161"/>
      <c r="AR183" s="161"/>
      <c r="AS183" s="161"/>
      <c r="AT183" s="161"/>
      <c r="AU183" s="161"/>
      <c r="AV183" s="161"/>
      <c r="AW183" s="161"/>
      <c r="AX183" s="161"/>
      <c r="AY183" s="161"/>
      <c r="AZ183" s="161"/>
      <c r="BA183" s="161"/>
      <c r="BB183" s="161"/>
      <c r="BC183" s="161"/>
      <c r="BD183" s="161"/>
      <c r="BE183" s="161"/>
      <c r="BF183" s="161"/>
      <c r="BG183" s="161"/>
      <c r="BH183" s="161"/>
      <c r="BI183" s="161"/>
      <c r="BJ183" s="161"/>
      <c r="BK183" s="161"/>
      <c r="BL183" s="161"/>
      <c r="BM183" s="161"/>
      <c r="BN183" s="161"/>
      <c r="BO183" s="161"/>
      <c r="BP183" s="161"/>
      <c r="BQ183" s="161"/>
      <c r="BR183" s="161"/>
      <c r="BS183" s="161"/>
      <c r="BT183" s="161"/>
      <c r="BU183" s="161"/>
      <c r="BV183" s="161"/>
      <c r="BW183" s="161"/>
      <c r="BX183" s="161"/>
      <c r="BY183" s="161"/>
      <c r="BZ183" s="161"/>
      <c r="CA183" s="161"/>
      <c r="CB183" s="161"/>
      <c r="CC183" s="161"/>
      <c r="CD183" s="161"/>
      <c r="CE183" s="161"/>
      <c r="CF183" s="161"/>
      <c r="CG183" s="161"/>
      <c r="CH183" s="161"/>
    </row>
    <row r="184" spans="1:86" ht="5.25" customHeight="1" x14ac:dyDescent="0.2">
      <c r="A184" s="59"/>
      <c r="B184" s="33"/>
      <c r="C184" s="33"/>
      <c r="D184" s="117"/>
      <c r="E184" s="117"/>
      <c r="F184" s="115"/>
      <c r="G184" s="115"/>
      <c r="H184" s="34"/>
      <c r="I184" s="34"/>
      <c r="J184" s="34"/>
      <c r="K184" s="67"/>
      <c r="L184" s="34"/>
      <c r="M184" s="34"/>
      <c r="N184" s="34"/>
      <c r="O184" s="34"/>
      <c r="P184" s="34"/>
      <c r="Q184" s="34"/>
      <c r="R184" s="34"/>
      <c r="S184" s="34"/>
      <c r="T184" s="34"/>
      <c r="U184" s="34"/>
      <c r="V184" s="34"/>
      <c r="W184" s="34"/>
      <c r="X184" s="34"/>
      <c r="Y184" s="34"/>
      <c r="Z184" s="34"/>
      <c r="AA184" s="34"/>
      <c r="AB184" s="34"/>
      <c r="AC184" s="34"/>
      <c r="AD184" s="34"/>
      <c r="AE184" s="34"/>
      <c r="AF184" s="34"/>
      <c r="AG184" s="34"/>
      <c r="AH184" s="34"/>
      <c r="AI184" s="34"/>
      <c r="AJ184" s="34"/>
      <c r="AK184" s="34"/>
      <c r="AL184" s="34"/>
      <c r="AM184" s="34"/>
      <c r="AN184" s="34"/>
      <c r="AO184" s="34"/>
      <c r="AP184" s="34"/>
      <c r="AQ184" s="34"/>
      <c r="AR184" s="34"/>
      <c r="AS184" s="34"/>
      <c r="AT184" s="34"/>
      <c r="AU184" s="34"/>
      <c r="AV184" s="34"/>
      <c r="AW184" s="34"/>
      <c r="AX184" s="34"/>
      <c r="AY184" s="34"/>
      <c r="AZ184" s="34"/>
      <c r="BA184" s="34"/>
      <c r="BB184" s="34"/>
      <c r="BC184" s="34"/>
      <c r="BD184" s="34"/>
      <c r="BE184" s="34"/>
      <c r="BF184" s="34"/>
      <c r="BG184" s="34"/>
      <c r="BH184" s="34"/>
      <c r="BI184" s="34"/>
      <c r="BJ184" s="34"/>
      <c r="BK184" s="34"/>
      <c r="BL184" s="34"/>
      <c r="BM184" s="34"/>
      <c r="BN184" s="34"/>
      <c r="BO184" s="34"/>
      <c r="BP184" s="34"/>
      <c r="BQ184" s="34"/>
      <c r="BR184" s="34"/>
      <c r="BS184" s="34"/>
      <c r="BT184" s="34"/>
      <c r="BU184" s="34"/>
      <c r="BV184" s="34"/>
      <c r="BW184" s="34"/>
      <c r="BX184" s="34"/>
      <c r="BY184" s="34"/>
      <c r="BZ184" s="34"/>
      <c r="CA184" s="34"/>
      <c r="CB184" s="34"/>
      <c r="CC184" s="34"/>
      <c r="CD184" s="34"/>
      <c r="CE184" s="34"/>
      <c r="CF184" s="34"/>
      <c r="CG184" s="34"/>
      <c r="CH184" s="34"/>
    </row>
    <row r="185" spans="1:86" x14ac:dyDescent="0.2">
      <c r="A185" s="641" t="s">
        <v>81</v>
      </c>
      <c r="B185" s="641"/>
      <c r="C185" s="641"/>
      <c r="D185" s="641"/>
      <c r="E185" s="641"/>
      <c r="F185" s="641"/>
      <c r="G185" s="641"/>
      <c r="H185" s="641"/>
      <c r="I185" s="641"/>
      <c r="J185" s="641"/>
      <c r="K185" s="68"/>
      <c r="L185" s="119"/>
    </row>
    <row r="186" spans="1:86" ht="12.75" customHeight="1" x14ac:dyDescent="0.2">
      <c r="A186" s="60" t="s">
        <v>82</v>
      </c>
      <c r="B186" s="119"/>
      <c r="C186" s="119"/>
      <c r="D186" s="119"/>
      <c r="E186" s="642" t="s">
        <v>83</v>
      </c>
      <c r="F186" s="642"/>
      <c r="G186" s="642"/>
      <c r="H186" s="642"/>
      <c r="I186" s="120"/>
      <c r="J186" s="120"/>
      <c r="K186" s="69"/>
      <c r="L186" s="105"/>
      <c r="M186" s="166"/>
      <c r="N186" s="166"/>
      <c r="O186" s="166"/>
      <c r="P186" s="166"/>
      <c r="Q186" s="166"/>
      <c r="R186" s="166"/>
      <c r="S186" s="166"/>
      <c r="T186" s="166"/>
      <c r="U186" s="166"/>
      <c r="V186" s="166"/>
      <c r="W186" s="166"/>
      <c r="X186" s="166"/>
      <c r="Y186" s="166"/>
      <c r="Z186" s="166"/>
      <c r="AA186" s="166"/>
      <c r="AB186" s="166"/>
      <c r="AC186" s="166"/>
      <c r="AD186" s="166"/>
      <c r="AE186" s="166"/>
      <c r="AF186" s="166"/>
      <c r="AG186" s="229"/>
      <c r="AH186" s="229"/>
      <c r="AI186" s="229"/>
      <c r="AJ186" s="229"/>
      <c r="AK186" s="229"/>
      <c r="AL186" s="229"/>
      <c r="AM186" s="229"/>
      <c r="AN186" s="229"/>
      <c r="AO186" s="229"/>
      <c r="AP186" s="229"/>
      <c r="AQ186" s="229"/>
      <c r="AR186" s="229"/>
      <c r="AS186" s="229"/>
      <c r="AT186" s="229"/>
      <c r="AU186" s="229"/>
      <c r="AV186" s="229"/>
      <c r="AW186" s="229"/>
      <c r="AX186" s="229"/>
      <c r="AY186" s="229"/>
      <c r="AZ186" s="229"/>
      <c r="BA186" s="229"/>
      <c r="BB186" s="229"/>
      <c r="BC186" s="229"/>
      <c r="BD186" s="229"/>
      <c r="BE186" s="229"/>
      <c r="BF186" s="229"/>
      <c r="BG186" s="229"/>
      <c r="BH186" s="229"/>
      <c r="BI186" s="229"/>
      <c r="BJ186" s="229"/>
      <c r="BK186" s="229"/>
      <c r="BL186" s="229"/>
      <c r="BM186" s="229"/>
      <c r="BN186" s="229"/>
      <c r="BO186" s="229"/>
      <c r="BP186" s="229"/>
      <c r="BQ186" s="229"/>
      <c r="BR186" s="229"/>
      <c r="BS186" s="229"/>
      <c r="BT186" s="229"/>
      <c r="BU186" s="229"/>
      <c r="BV186" s="229"/>
      <c r="BW186" s="229"/>
      <c r="BX186" s="229"/>
      <c r="BY186" s="229"/>
      <c r="BZ186" s="229"/>
      <c r="CA186" s="229"/>
      <c r="CB186" s="229"/>
      <c r="CC186" s="229"/>
      <c r="CD186" s="229"/>
      <c r="CE186" s="229"/>
      <c r="CF186" s="229"/>
      <c r="CG186" s="229"/>
      <c r="CH186" s="229"/>
    </row>
    <row r="187" spans="1:86" ht="18.75" customHeight="1" x14ac:dyDescent="0.2">
      <c r="A187" s="484" t="s">
        <v>85</v>
      </c>
      <c r="B187" s="484"/>
      <c r="C187" s="484"/>
      <c r="D187" s="484"/>
      <c r="E187" s="484"/>
      <c r="F187" s="484"/>
      <c r="G187" s="484"/>
      <c r="H187" s="484"/>
      <c r="I187" s="484"/>
      <c r="J187" s="484"/>
    </row>
    <row r="188" spans="1:86" ht="12.75" customHeight="1" x14ac:dyDescent="0.2">
      <c r="A188" s="479" t="s">
        <v>234</v>
      </c>
      <c r="B188" s="479"/>
      <c r="C188" s="479"/>
      <c r="D188" s="479"/>
      <c r="E188" s="479"/>
      <c r="F188" s="479"/>
      <c r="G188" s="479"/>
      <c r="H188" s="479"/>
      <c r="I188" s="479"/>
      <c r="J188" s="479"/>
      <c r="K188" s="479"/>
      <c r="L188" s="479"/>
      <c r="M188" s="479"/>
      <c r="N188" s="479"/>
      <c r="O188" s="479"/>
    </row>
    <row r="189" spans="1:86" ht="12.75" customHeight="1" x14ac:dyDescent="0.2">
      <c r="A189" s="438" t="s">
        <v>235</v>
      </c>
      <c r="B189" s="438"/>
      <c r="C189" s="438"/>
      <c r="D189" s="438"/>
      <c r="E189" s="438"/>
      <c r="F189" s="438"/>
      <c r="G189" s="438"/>
      <c r="H189" s="438"/>
      <c r="I189" s="438"/>
      <c r="J189" s="438"/>
      <c r="K189" s="438"/>
      <c r="L189" s="438"/>
      <c r="M189" s="438"/>
      <c r="N189" s="438"/>
      <c r="O189" s="438"/>
    </row>
    <row r="190" spans="1:86" ht="12.75" customHeight="1" x14ac:dyDescent="0.2">
      <c r="A190" s="438" t="s">
        <v>236</v>
      </c>
      <c r="B190" s="438"/>
      <c r="C190" s="438"/>
      <c r="D190" s="438"/>
      <c r="E190" s="438"/>
      <c r="F190" s="438"/>
      <c r="G190" s="438"/>
      <c r="H190" s="438"/>
      <c r="I190" s="438"/>
      <c r="J190" s="438"/>
      <c r="K190" s="438"/>
      <c r="L190" s="438"/>
      <c r="M190" s="438"/>
      <c r="N190" s="438"/>
      <c r="O190" s="438"/>
    </row>
    <row r="191" spans="1:86" ht="12.75" customHeight="1" x14ac:dyDescent="0.2">
      <c r="A191" s="438" t="s">
        <v>237</v>
      </c>
      <c r="B191" s="438"/>
      <c r="C191" s="438"/>
      <c r="D191" s="438"/>
      <c r="E191" s="438"/>
      <c r="F191" s="438"/>
      <c r="G191" s="438"/>
      <c r="H191" s="438"/>
      <c r="I191" s="438"/>
      <c r="J191" s="438"/>
      <c r="K191" s="438"/>
      <c r="L191" s="438"/>
      <c r="M191" s="438"/>
      <c r="N191" s="438"/>
      <c r="O191" s="438"/>
    </row>
    <row r="192" spans="1:86" ht="5.25" customHeight="1" x14ac:dyDescent="0.2"/>
    <row r="193" spans="1:86" ht="12.75" customHeight="1" x14ac:dyDescent="0.2">
      <c r="A193" s="113"/>
      <c r="C193" s="157"/>
      <c r="D193" s="157"/>
      <c r="E193" s="157"/>
      <c r="F193" s="157"/>
      <c r="G193" s="157"/>
      <c r="H193" s="157"/>
      <c r="I193" s="157"/>
      <c r="J193" s="157"/>
      <c r="K193" s="157"/>
      <c r="L193" s="157"/>
      <c r="BY193" s="113"/>
      <c r="BZ193" s="113"/>
      <c r="CA193" s="113"/>
      <c r="CB193" s="113"/>
      <c r="CC193" s="113"/>
      <c r="CD193" s="113"/>
      <c r="CE193" s="113"/>
      <c r="CF193" s="113"/>
      <c r="CG193" s="113"/>
      <c r="CH193" s="113"/>
    </row>
    <row r="194" spans="1:86" ht="15" customHeight="1" x14ac:dyDescent="0.2">
      <c r="A194" s="113"/>
      <c r="C194" s="157"/>
      <c r="D194" s="157"/>
      <c r="E194" s="157"/>
      <c r="F194" s="157"/>
      <c r="G194" s="157"/>
      <c r="H194" s="157"/>
      <c r="I194" s="157"/>
      <c r="J194" s="157"/>
      <c r="K194" s="157"/>
      <c r="L194" s="157"/>
      <c r="BY194" s="113"/>
      <c r="BZ194" s="113"/>
      <c r="CA194" s="113"/>
      <c r="CB194" s="113"/>
      <c r="CC194" s="113"/>
      <c r="CD194" s="113"/>
      <c r="CE194" s="113"/>
      <c r="CF194" s="113"/>
      <c r="CG194" s="113"/>
      <c r="CH194" s="113"/>
    </row>
  </sheetData>
  <sheetProtection sheet="1" selectLockedCells="1"/>
  <customSheetViews>
    <customSheetView guid="{6F12A4F9-4D1F-4ECF-845F-8B1A3025FA3A}" scale="115" showPageBreaks="1" showGridLines="0" showRowCol="0" printArea="1">
      <pane xSplit="10" ySplit="11" topLeftCell="K12" activePane="bottomRight" state="frozen"/>
      <selection pane="bottomRight" activeCell="M18" sqref="M18"/>
      <rowBreaks count="2" manualBreakCount="2">
        <brk id="51" max="9" man="1"/>
        <brk id="108" max="9" man="1"/>
      </rowBreaks>
      <pageMargins left="0.23622047244094491" right="0.23622047244094491" top="0.35433070866141736" bottom="0.35433070866141736" header="0.31496062992125984" footer="0.31496062992125984"/>
      <pageSetup orientation="portrait" horizontalDpi="300" verticalDpi="300" r:id="rId1"/>
    </customSheetView>
    <customSheetView guid="{DD71ACFD-2087-45B5-B580-28CE5FBF32EE}" scale="115" showGridLines="0" showRowCol="0" printArea="1">
      <pane xSplit="10" ySplit="11" topLeftCell="L12" activePane="bottomRight" state="frozen"/>
      <selection pane="bottomRight" activeCell="L45" sqref="L45"/>
      <rowBreaks count="1" manualBreakCount="1">
        <brk id="56" max="9" man="1"/>
      </rowBreaks>
      <pageMargins left="0.23622047244094491" right="0.23622047244094491" top="0.35433070866141736" bottom="0.35433070866141736" header="0.31496062992125984" footer="0.31496062992125984"/>
      <pageSetup orientation="portrait" horizontalDpi="0" verticalDpi="0" r:id="rId2"/>
    </customSheetView>
  </customSheetViews>
  <mergeCells count="363">
    <mergeCell ref="B82:G82"/>
    <mergeCell ref="B84:C85"/>
    <mergeCell ref="D84:F84"/>
    <mergeCell ref="H84:I84"/>
    <mergeCell ref="D85:F85"/>
    <mergeCell ref="H85:I85"/>
    <mergeCell ref="B88:G88"/>
    <mergeCell ref="H88:I88"/>
    <mergeCell ref="B83:G83"/>
    <mergeCell ref="H83:I83"/>
    <mergeCell ref="B87:G87"/>
    <mergeCell ref="H87:I87"/>
    <mergeCell ref="B130:G130"/>
    <mergeCell ref="H130:I130"/>
    <mergeCell ref="A8:B8"/>
    <mergeCell ref="A95:I95"/>
    <mergeCell ref="B24:G24"/>
    <mergeCell ref="H24:I24"/>
    <mergeCell ref="B31:G31"/>
    <mergeCell ref="H31:I31"/>
    <mergeCell ref="B29:G29"/>
    <mergeCell ref="H29:I29"/>
    <mergeCell ref="B30:I30"/>
    <mergeCell ref="I8:J8"/>
    <mergeCell ref="C8:G8"/>
    <mergeCell ref="B80:G80"/>
    <mergeCell ref="H80:I80"/>
    <mergeCell ref="B81:G81"/>
    <mergeCell ref="B107:G107"/>
    <mergeCell ref="H100:I100"/>
    <mergeCell ref="H81:I81"/>
    <mergeCell ref="H82:I82"/>
    <mergeCell ref="A89:C89"/>
    <mergeCell ref="H89:I89"/>
    <mergeCell ref="B86:G86"/>
    <mergeCell ref="H86:I86"/>
    <mergeCell ref="A187:J187"/>
    <mergeCell ref="B162:J162"/>
    <mergeCell ref="B177:E178"/>
    <mergeCell ref="G177:I178"/>
    <mergeCell ref="B179:E179"/>
    <mergeCell ref="G179:I179"/>
    <mergeCell ref="A185:J185"/>
    <mergeCell ref="E186:H186"/>
    <mergeCell ref="B183:E183"/>
    <mergeCell ref="B169:J169"/>
    <mergeCell ref="G183:I183"/>
    <mergeCell ref="B182:E182"/>
    <mergeCell ref="G182:I182"/>
    <mergeCell ref="B168:J168"/>
    <mergeCell ref="B173:J173"/>
    <mergeCell ref="B174:J174"/>
    <mergeCell ref="B181:E181"/>
    <mergeCell ref="B164:J164"/>
    <mergeCell ref="B163:J163"/>
    <mergeCell ref="H149:I149"/>
    <mergeCell ref="B145:I145"/>
    <mergeCell ref="D154:F154"/>
    <mergeCell ref="B140:I140"/>
    <mergeCell ref="B131:I131"/>
    <mergeCell ref="B132:I132"/>
    <mergeCell ref="A96:C96"/>
    <mergeCell ref="B99:I99"/>
    <mergeCell ref="B106:G106"/>
    <mergeCell ref="H106:I106"/>
    <mergeCell ref="B112:I112"/>
    <mergeCell ref="A113:I113"/>
    <mergeCell ref="B114:I114"/>
    <mergeCell ref="H107:I107"/>
    <mergeCell ref="B100:G100"/>
    <mergeCell ref="A119:J119"/>
    <mergeCell ref="A120:J120"/>
    <mergeCell ref="B121:I121"/>
    <mergeCell ref="B122:I122"/>
    <mergeCell ref="A123:I123"/>
    <mergeCell ref="B124:I124"/>
    <mergeCell ref="B125:I125"/>
    <mergeCell ref="B129:G129"/>
    <mergeCell ref="H129:I129"/>
    <mergeCell ref="B92:G92"/>
    <mergeCell ref="H92:I92"/>
    <mergeCell ref="B90:G90"/>
    <mergeCell ref="H90:I90"/>
    <mergeCell ref="B91:G91"/>
    <mergeCell ref="H91:I91"/>
    <mergeCell ref="B93:G93"/>
    <mergeCell ref="H93:I93"/>
    <mergeCell ref="B94:G94"/>
    <mergeCell ref="H94:I94"/>
    <mergeCell ref="B155:G155"/>
    <mergeCell ref="B149:G149"/>
    <mergeCell ref="B143:I143"/>
    <mergeCell ref="B144:G144"/>
    <mergeCell ref="B150:G150"/>
    <mergeCell ref="A109:J109"/>
    <mergeCell ref="A110:J110"/>
    <mergeCell ref="H156:I156"/>
    <mergeCell ref="B153:C154"/>
    <mergeCell ref="B136:G136"/>
    <mergeCell ref="H136:I136"/>
    <mergeCell ref="B148:I148"/>
    <mergeCell ref="B147:I147"/>
    <mergeCell ref="B146:I146"/>
    <mergeCell ref="H150:I150"/>
    <mergeCell ref="H155:I155"/>
    <mergeCell ref="B151:G151"/>
    <mergeCell ref="H151:I151"/>
    <mergeCell ref="B111:I111"/>
    <mergeCell ref="B139:I139"/>
    <mergeCell ref="B115:I115"/>
    <mergeCell ref="B116:I116"/>
    <mergeCell ref="B135:I135"/>
    <mergeCell ref="H154:I154"/>
    <mergeCell ref="B157:G157"/>
    <mergeCell ref="B133:I133"/>
    <mergeCell ref="B142:I142"/>
    <mergeCell ref="B137:I137"/>
    <mergeCell ref="B117:I117"/>
    <mergeCell ref="B118:I118"/>
    <mergeCell ref="B108:G108"/>
    <mergeCell ref="H108:I108"/>
    <mergeCell ref="H96:I96"/>
    <mergeCell ref="B97:G97"/>
    <mergeCell ref="H97:I97"/>
    <mergeCell ref="B98:G98"/>
    <mergeCell ref="H98:I98"/>
    <mergeCell ref="B104:C105"/>
    <mergeCell ref="D104:F104"/>
    <mergeCell ref="H104:I104"/>
    <mergeCell ref="D105:F105"/>
    <mergeCell ref="H105:I105"/>
    <mergeCell ref="B103:G103"/>
    <mergeCell ref="H103:I103"/>
    <mergeCell ref="B101:G101"/>
    <mergeCell ref="H101:I101"/>
    <mergeCell ref="B102:G102"/>
    <mergeCell ref="H102:I102"/>
    <mergeCell ref="B69:G69"/>
    <mergeCell ref="H69:I69"/>
    <mergeCell ref="B78:G78"/>
    <mergeCell ref="H78:I78"/>
    <mergeCell ref="B79:G79"/>
    <mergeCell ref="H79:I79"/>
    <mergeCell ref="B76:G76"/>
    <mergeCell ref="H76:I76"/>
    <mergeCell ref="A77:D77"/>
    <mergeCell ref="H77:I77"/>
    <mergeCell ref="B74:G74"/>
    <mergeCell ref="H74:I74"/>
    <mergeCell ref="B75:G75"/>
    <mergeCell ref="H75:I75"/>
    <mergeCell ref="B72:C73"/>
    <mergeCell ref="D72:F72"/>
    <mergeCell ref="H72:I72"/>
    <mergeCell ref="D73:F73"/>
    <mergeCell ref="H73:I73"/>
    <mergeCell ref="B71:G71"/>
    <mergeCell ref="H71:I71"/>
    <mergeCell ref="B70:G70"/>
    <mergeCell ref="H70:I70"/>
    <mergeCell ref="B67:G67"/>
    <mergeCell ref="H67:I67"/>
    <mergeCell ref="A68:B68"/>
    <mergeCell ref="H68:I68"/>
    <mergeCell ref="B65:G65"/>
    <mergeCell ref="H65:I65"/>
    <mergeCell ref="B66:G66"/>
    <mergeCell ref="H66:I66"/>
    <mergeCell ref="D63:F63"/>
    <mergeCell ref="H63:I63"/>
    <mergeCell ref="D64:F64"/>
    <mergeCell ref="H64:I64"/>
    <mergeCell ref="B63:C64"/>
    <mergeCell ref="B61:G61"/>
    <mergeCell ref="H61:I61"/>
    <mergeCell ref="B62:G62"/>
    <mergeCell ref="H62:I62"/>
    <mergeCell ref="B60:G60"/>
    <mergeCell ref="H60:I60"/>
    <mergeCell ref="A58:C58"/>
    <mergeCell ref="H58:I58"/>
    <mergeCell ref="B59:G59"/>
    <mergeCell ref="H59:I59"/>
    <mergeCell ref="B57:G57"/>
    <mergeCell ref="H57:I57"/>
    <mergeCell ref="B54:G54"/>
    <mergeCell ref="H54:I54"/>
    <mergeCell ref="B55:G55"/>
    <mergeCell ref="H55:I55"/>
    <mergeCell ref="B51:G51"/>
    <mergeCell ref="H51:I51"/>
    <mergeCell ref="B52:C53"/>
    <mergeCell ref="D52:F52"/>
    <mergeCell ref="H52:I52"/>
    <mergeCell ref="D53:F53"/>
    <mergeCell ref="H53:I53"/>
    <mergeCell ref="B50:G50"/>
    <mergeCell ref="H50:I50"/>
    <mergeCell ref="B48:G48"/>
    <mergeCell ref="H48:I48"/>
    <mergeCell ref="B47:G47"/>
    <mergeCell ref="A43:I43"/>
    <mergeCell ref="A42:I42"/>
    <mergeCell ref="B56:G56"/>
    <mergeCell ref="H56:I56"/>
    <mergeCell ref="B39:I39"/>
    <mergeCell ref="B37:I37"/>
    <mergeCell ref="B40:I40"/>
    <mergeCell ref="A45:I45"/>
    <mergeCell ref="B46:G46"/>
    <mergeCell ref="H46:I46"/>
    <mergeCell ref="H41:I41"/>
    <mergeCell ref="A44:I44"/>
    <mergeCell ref="B49:G49"/>
    <mergeCell ref="H49:I49"/>
    <mergeCell ref="B28:G28"/>
    <mergeCell ref="H28:I28"/>
    <mergeCell ref="B27:G27"/>
    <mergeCell ref="H27:I27"/>
    <mergeCell ref="B38:G38"/>
    <mergeCell ref="H38:I38"/>
    <mergeCell ref="A33:G33"/>
    <mergeCell ref="H33:I33"/>
    <mergeCell ref="B34:I34"/>
    <mergeCell ref="B35:G35"/>
    <mergeCell ref="H35:I35"/>
    <mergeCell ref="B36:I36"/>
    <mergeCell ref="A22:G22"/>
    <mergeCell ref="H22:I22"/>
    <mergeCell ref="B23:G23"/>
    <mergeCell ref="H23:I23"/>
    <mergeCell ref="H20:I20"/>
    <mergeCell ref="B21:G21"/>
    <mergeCell ref="H21:I21"/>
    <mergeCell ref="B18:G18"/>
    <mergeCell ref="H18:I18"/>
    <mergeCell ref="H19:I19"/>
    <mergeCell ref="B17:G17"/>
    <mergeCell ref="H17:I17"/>
    <mergeCell ref="B14:G14"/>
    <mergeCell ref="H14:I14"/>
    <mergeCell ref="B15:G15"/>
    <mergeCell ref="H15:I15"/>
    <mergeCell ref="B11:G11"/>
    <mergeCell ref="H11:I11"/>
    <mergeCell ref="B13:I13"/>
    <mergeCell ref="B16:G16"/>
    <mergeCell ref="H16:I16"/>
    <mergeCell ref="X8:X10"/>
    <mergeCell ref="Y8:Y10"/>
    <mergeCell ref="Z8:Z10"/>
    <mergeCell ref="AA8:AA10"/>
    <mergeCell ref="AJ8:AJ10"/>
    <mergeCell ref="A7:D7"/>
    <mergeCell ref="E7:G7"/>
    <mergeCell ref="I7:J7"/>
    <mergeCell ref="A1:J1"/>
    <mergeCell ref="A2:J2"/>
    <mergeCell ref="A3:J3"/>
    <mergeCell ref="A5:C5"/>
    <mergeCell ref="D5:J5"/>
    <mergeCell ref="A6:E6"/>
    <mergeCell ref="G6:I6"/>
    <mergeCell ref="L8:L10"/>
    <mergeCell ref="AH8:AH10"/>
    <mergeCell ref="AI8:AI10"/>
    <mergeCell ref="K8:K10"/>
    <mergeCell ref="BN8:BN10"/>
    <mergeCell ref="BM8:BM10"/>
    <mergeCell ref="BL8:BL10"/>
    <mergeCell ref="BK8:BK10"/>
    <mergeCell ref="BJ8:BJ10"/>
    <mergeCell ref="BI8:BI10"/>
    <mergeCell ref="AR8:AR10"/>
    <mergeCell ref="M8:M10"/>
    <mergeCell ref="Q8:Q10"/>
    <mergeCell ref="R8:R10"/>
    <mergeCell ref="S8:S10"/>
    <mergeCell ref="T8:T10"/>
    <mergeCell ref="U8:U10"/>
    <mergeCell ref="N8:N10"/>
    <mergeCell ref="O8:O10"/>
    <mergeCell ref="P8:P10"/>
    <mergeCell ref="AF8:AF10"/>
    <mergeCell ref="AG8:AG10"/>
    <mergeCell ref="AB8:AB10"/>
    <mergeCell ref="AC8:AC10"/>
    <mergeCell ref="AD8:AD10"/>
    <mergeCell ref="AE8:AE10"/>
    <mergeCell ref="V8:V10"/>
    <mergeCell ref="W8:W10"/>
    <mergeCell ref="AU8:AU10"/>
    <mergeCell ref="AT8:AT10"/>
    <mergeCell ref="AS8:AS10"/>
    <mergeCell ref="CH8:CH10"/>
    <mergeCell ref="CG8:CG10"/>
    <mergeCell ref="CF8:CF10"/>
    <mergeCell ref="CE8:CE10"/>
    <mergeCell ref="CD8:CD10"/>
    <mergeCell ref="CC8:CC10"/>
    <mergeCell ref="CB8:CB10"/>
    <mergeCell ref="CA8:CA10"/>
    <mergeCell ref="BZ8:BZ10"/>
    <mergeCell ref="BY8:BY10"/>
    <mergeCell ref="BX8:BX10"/>
    <mergeCell ref="BW8:BW10"/>
    <mergeCell ref="BV8:BV10"/>
    <mergeCell ref="BU8:BU10"/>
    <mergeCell ref="BT8:BT10"/>
    <mergeCell ref="BS8:BS10"/>
    <mergeCell ref="BR8:BR10"/>
    <mergeCell ref="AZ8:AZ10"/>
    <mergeCell ref="BQ8:BQ10"/>
    <mergeCell ref="BP8:BP10"/>
    <mergeCell ref="BO8:BO10"/>
    <mergeCell ref="B152:G152"/>
    <mergeCell ref="H152:I152"/>
    <mergeCell ref="H144:I144"/>
    <mergeCell ref="A190:O190"/>
    <mergeCell ref="A191:O191"/>
    <mergeCell ref="BH8:BH10"/>
    <mergeCell ref="BG8:BG10"/>
    <mergeCell ref="BF8:BF10"/>
    <mergeCell ref="BE8:BE10"/>
    <mergeCell ref="BD8:BD10"/>
    <mergeCell ref="BC8:BC10"/>
    <mergeCell ref="BB8:BB10"/>
    <mergeCell ref="BA8:BA10"/>
    <mergeCell ref="AQ8:AQ10"/>
    <mergeCell ref="AP8:AP10"/>
    <mergeCell ref="AO8:AO10"/>
    <mergeCell ref="AN8:AN10"/>
    <mergeCell ref="AM8:AM10"/>
    <mergeCell ref="AL8:AL10"/>
    <mergeCell ref="AK8:AK10"/>
    <mergeCell ref="AY8:AY10"/>
    <mergeCell ref="AX8:AX10"/>
    <mergeCell ref="AW8:AW10"/>
    <mergeCell ref="AV8:AV10"/>
    <mergeCell ref="B25:I25"/>
    <mergeCell ref="B32:I32"/>
    <mergeCell ref="B26:I26"/>
    <mergeCell ref="A188:O188"/>
    <mergeCell ref="A189:O189"/>
    <mergeCell ref="A127:I127"/>
    <mergeCell ref="B128:G128"/>
    <mergeCell ref="H128:I128"/>
    <mergeCell ref="G181:I181"/>
    <mergeCell ref="B170:J170"/>
    <mergeCell ref="B171:J171"/>
    <mergeCell ref="B172:J172"/>
    <mergeCell ref="B165:J165"/>
    <mergeCell ref="B180:E180"/>
    <mergeCell ref="G180:I180"/>
    <mergeCell ref="H157:I157"/>
    <mergeCell ref="B160:J160"/>
    <mergeCell ref="B161:J161"/>
    <mergeCell ref="B166:J166"/>
    <mergeCell ref="B167:J167"/>
    <mergeCell ref="B138:I138"/>
    <mergeCell ref="D153:F153"/>
    <mergeCell ref="H153:I153"/>
    <mergeCell ref="B156:G156"/>
  </mergeCells>
  <conditionalFormatting sqref="A195:K1048576 A193:A194 A1:K24 A30:B30 A44:K94 A43 J43:K43 A100:K108 A99:B99 J99:K99 A109:A110 K109:K110 B111:B112 A113:A116 A126:K192 A96:K98 A95 J95:K95 J111:K125 A117:B125 J30:K30 A27:K29 A25:B26 A31:K42 J25:K26">
    <cfRule type="expression" dxfId="10" priority="107">
      <formula>_xlfn.ISFORMULA(INDIRECT("rc",FALSE))</formula>
    </cfRule>
  </conditionalFormatting>
  <conditionalFormatting sqref="K7:L7">
    <cfRule type="expression" dxfId="9" priority="106">
      <formula>CELL("protect",K7)=0</formula>
    </cfRule>
  </conditionalFormatting>
  <conditionalFormatting sqref="K7:L7">
    <cfRule type="cellIs" dxfId="8" priority="102" operator="lessThan">
      <formula>0</formula>
    </cfRule>
  </conditionalFormatting>
  <conditionalFormatting sqref="A25:B26 A27:XFD1048576 J25:XFD26 A1:XFD24">
    <cfRule type="expression" dxfId="7" priority="109">
      <formula>CELL("protect",A1)=1</formula>
    </cfRule>
  </conditionalFormatting>
  <conditionalFormatting sqref="L195:CH1048576 B193:BX194 L1:CH192">
    <cfRule type="expression" dxfId="6" priority="108">
      <formula>_xlfn.ISFORMULA(INDIRECT("rc",FALSE))</formula>
    </cfRule>
  </conditionalFormatting>
  <conditionalFormatting sqref="A111:A112">
    <cfRule type="expression" dxfId="5" priority="2">
      <formula>_xlfn.ISFORMULA(INDIRECT("rc",FALSE))</formula>
    </cfRule>
  </conditionalFormatting>
  <conditionalFormatting sqref="A121:A122">
    <cfRule type="expression" dxfId="4" priority="1">
      <formula>_xlfn.ISFORMULA(INDIRECT("rc",FALSE))</formula>
    </cfRule>
  </conditionalFormatting>
  <dataValidations count="2">
    <dataValidation allowBlank="1" showInputMessage="1" showErrorMessage="1" prompt="To make changes to the blue cells, use the E1 worksheet." sqref="L7"/>
    <dataValidation allowBlank="1" showInputMessage="1" showErrorMessage="1" prompt="To make changes to the blue cells, use the A-B1 worksheet." sqref="K7"/>
  </dataValidations>
  <hyperlinks>
    <hyperlink ref="E186" r:id="rId3"/>
  </hyperlinks>
  <pageMargins left="0.23622047244094491" right="0.23622047244094491" top="0.35433070866141736" bottom="0.35433070866141736" header="0.31496062992125984" footer="0.31496062992125984"/>
  <pageSetup orientation="portrait" horizontalDpi="300" verticalDpi="300" r:id="rId4"/>
  <rowBreaks count="2" manualBreakCount="2">
    <brk id="51" max="9" man="1"/>
    <brk id="108" max="9" man="1"/>
  </rowBreaks>
  <ignoredErrors>
    <ignoredError sqref="N83:O83" formulaRange="1"/>
    <ignoredError sqref="A111:A112"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6408" r:id="rId7" name="Check Box 24">
              <controlPr locked="0" defaultSize="0" autoFill="0" autoLine="0" autoPict="0">
                <anchor moveWithCells="1">
                  <from>
                    <xdr:col>3</xdr:col>
                    <xdr:colOff>247650</xdr:colOff>
                    <xdr:row>128</xdr:row>
                    <xdr:rowOff>142875</xdr:rowOff>
                  </from>
                  <to>
                    <xdr:col>6</xdr:col>
                    <xdr:colOff>819150</xdr:colOff>
                    <xdr:row>130</xdr:row>
                    <xdr:rowOff>47625</xdr:rowOff>
                  </to>
                </anchor>
              </controlPr>
            </control>
          </mc:Choice>
        </mc:AlternateContent>
        <mc:AlternateContent xmlns:mc="http://schemas.openxmlformats.org/markup-compatibility/2006">
          <mc:Choice Requires="x14">
            <control shapeId="16409" r:id="rId8" name="Check Box 25">
              <controlPr locked="0" defaultSize="0" autoFill="0" autoLine="0" autoPict="0">
                <anchor moveWithCells="1">
                  <from>
                    <xdr:col>4</xdr:col>
                    <xdr:colOff>123825</xdr:colOff>
                    <xdr:row>134</xdr:row>
                    <xdr:rowOff>152400</xdr:rowOff>
                  </from>
                  <to>
                    <xdr:col>7</xdr:col>
                    <xdr:colOff>95250</xdr:colOff>
                    <xdr:row>136</xdr:row>
                    <xdr:rowOff>57150</xdr:rowOff>
                  </to>
                </anchor>
              </controlPr>
            </control>
          </mc:Choice>
        </mc:AlternateContent>
        <mc:AlternateContent xmlns:mc="http://schemas.openxmlformats.org/markup-compatibility/2006">
          <mc:Choice Requires="x14">
            <control shapeId="16410" r:id="rId9" name="Check Box 26">
              <controlPr locked="0" defaultSize="0" autoFill="0" autoLine="0" autoPict="0">
                <anchor moveWithCells="1">
                  <from>
                    <xdr:col>1</xdr:col>
                    <xdr:colOff>600075</xdr:colOff>
                    <xdr:row>142</xdr:row>
                    <xdr:rowOff>142875</xdr:rowOff>
                  </from>
                  <to>
                    <xdr:col>5</xdr:col>
                    <xdr:colOff>285750</xdr:colOff>
                    <xdr:row>144</xdr:row>
                    <xdr:rowOff>47625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prompt="Yes/No">
          <x14:formula1>
            <xm:f>'G:\New 2018-10-27\Travail 2018-11-30\Rapports formulaires et guides 2018\Section E\[2018-11-27 New Report.xlsx]INTRO'!#REF!</xm:f>
          </x14:formula1>
          <xm:sqref>I4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showRowColHeaders="0" workbookViewId="0">
      <selection activeCell="A58" sqref="A58:C58"/>
    </sheetView>
  </sheetViews>
  <sheetFormatPr defaultColWidth="9.140625" defaultRowHeight="15" x14ac:dyDescent="0.25"/>
  <cols>
    <col min="1" max="1" width="1.7109375" style="277" customWidth="1"/>
    <col min="2" max="2" width="1.5703125" style="277" customWidth="1"/>
    <col min="3" max="3" width="38" style="277" customWidth="1"/>
    <col min="4" max="15" width="13.85546875" style="277" customWidth="1"/>
    <col min="16" max="16384" width="9.140625" style="277"/>
  </cols>
  <sheetData>
    <row r="1" spans="1:15" x14ac:dyDescent="0.25">
      <c r="A1" s="645" t="s">
        <v>254</v>
      </c>
      <c r="B1" s="645"/>
      <c r="C1" s="645"/>
      <c r="D1" s="645"/>
      <c r="E1" s="645"/>
      <c r="F1" s="645"/>
      <c r="G1" s="645"/>
      <c r="H1" s="645"/>
      <c r="I1" s="645"/>
      <c r="J1" s="645"/>
      <c r="K1" s="645"/>
      <c r="L1" s="645"/>
      <c r="M1" s="645"/>
      <c r="N1" s="645"/>
      <c r="O1" s="645"/>
    </row>
    <row r="3" spans="1:15" x14ac:dyDescent="0.25">
      <c r="A3" s="278"/>
      <c r="B3" s="278"/>
      <c r="C3" s="278"/>
      <c r="D3" s="279" t="s">
        <v>255</v>
      </c>
      <c r="E3" s="279" t="s">
        <v>256</v>
      </c>
      <c r="F3" s="279" t="s">
        <v>257</v>
      </c>
      <c r="G3" s="279" t="s">
        <v>258</v>
      </c>
      <c r="H3" s="279" t="s">
        <v>259</v>
      </c>
      <c r="I3" s="279" t="s">
        <v>260</v>
      </c>
      <c r="J3" s="279" t="s">
        <v>316</v>
      </c>
      <c r="K3" s="279" t="s">
        <v>317</v>
      </c>
      <c r="L3" s="279" t="s">
        <v>318</v>
      </c>
      <c r="M3" s="279" t="s">
        <v>319</v>
      </c>
      <c r="N3" s="279" t="s">
        <v>320</v>
      </c>
      <c r="O3" s="279" t="s">
        <v>261</v>
      </c>
    </row>
    <row r="4" spans="1:15" ht="13.5" customHeight="1" x14ac:dyDescent="0.25">
      <c r="A4" s="280" t="s">
        <v>262</v>
      </c>
      <c r="B4" s="280"/>
      <c r="C4" s="280"/>
      <c r="D4" s="281"/>
      <c r="E4" s="281"/>
      <c r="F4" s="281"/>
      <c r="G4" s="281"/>
      <c r="H4" s="281"/>
      <c r="I4" s="281"/>
      <c r="J4" s="281"/>
      <c r="K4" s="281"/>
      <c r="L4" s="281"/>
      <c r="M4" s="281"/>
      <c r="N4" s="281"/>
      <c r="O4" s="281"/>
    </row>
    <row r="5" spans="1:15" x14ac:dyDescent="0.25">
      <c r="A5" s="278"/>
      <c r="B5" s="282" t="s">
        <v>263</v>
      </c>
      <c r="C5" s="282"/>
      <c r="D5" s="283"/>
      <c r="E5" s="283"/>
      <c r="F5" s="283"/>
      <c r="G5" s="283"/>
      <c r="H5" s="283"/>
      <c r="I5" s="283"/>
      <c r="J5" s="283"/>
      <c r="K5" s="283"/>
      <c r="L5" s="283"/>
      <c r="M5" s="283"/>
      <c r="N5" s="283"/>
      <c r="O5" s="283"/>
    </row>
    <row r="6" spans="1:15" x14ac:dyDescent="0.25">
      <c r="A6" s="278"/>
      <c r="B6" s="278"/>
      <c r="C6" s="284" t="s">
        <v>264</v>
      </c>
      <c r="D6" s="312"/>
      <c r="E6" s="312"/>
      <c r="F6" s="312"/>
      <c r="G6" s="312"/>
      <c r="H6" s="312"/>
      <c r="I6" s="312"/>
      <c r="J6" s="312"/>
      <c r="K6" s="312"/>
      <c r="L6" s="312"/>
      <c r="M6" s="312"/>
      <c r="N6" s="312"/>
      <c r="O6" s="313">
        <f>SUM(D6:N6)</f>
        <v>0</v>
      </c>
    </row>
    <row r="7" spans="1:15" x14ac:dyDescent="0.25">
      <c r="A7" s="278"/>
      <c r="B7" s="278"/>
      <c r="C7" s="285" t="s">
        <v>265</v>
      </c>
      <c r="D7" s="314"/>
      <c r="E7" s="314"/>
      <c r="F7" s="314"/>
      <c r="G7" s="314"/>
      <c r="H7" s="314"/>
      <c r="I7" s="314"/>
      <c r="J7" s="314"/>
      <c r="K7" s="314"/>
      <c r="L7" s="314"/>
      <c r="M7" s="314"/>
      <c r="N7" s="314"/>
      <c r="O7" s="315">
        <f t="shared" ref="O7:O16" si="0">SUM(D7:N7)</f>
        <v>0</v>
      </c>
    </row>
    <row r="8" spans="1:15" x14ac:dyDescent="0.25">
      <c r="A8" s="278"/>
      <c r="B8" s="278"/>
      <c r="C8" s="285" t="s">
        <v>266</v>
      </c>
      <c r="D8" s="314"/>
      <c r="E8" s="314"/>
      <c r="F8" s="314"/>
      <c r="G8" s="314"/>
      <c r="H8" s="314"/>
      <c r="I8" s="314"/>
      <c r="J8" s="314"/>
      <c r="K8" s="314"/>
      <c r="L8" s="314"/>
      <c r="M8" s="314"/>
      <c r="N8" s="314"/>
      <c r="O8" s="315">
        <f t="shared" si="0"/>
        <v>0</v>
      </c>
    </row>
    <row r="9" spans="1:15" x14ac:dyDescent="0.25">
      <c r="A9" s="278"/>
      <c r="B9" s="278"/>
      <c r="C9" s="285" t="s">
        <v>267</v>
      </c>
      <c r="D9" s="314"/>
      <c r="E9" s="314"/>
      <c r="F9" s="314"/>
      <c r="G9" s="314"/>
      <c r="H9" s="314"/>
      <c r="I9" s="314"/>
      <c r="J9" s="314"/>
      <c r="K9" s="314"/>
      <c r="L9" s="314"/>
      <c r="M9" s="314"/>
      <c r="N9" s="314"/>
      <c r="O9" s="315">
        <f t="shared" si="0"/>
        <v>0</v>
      </c>
    </row>
    <row r="10" spans="1:15" x14ac:dyDescent="0.25">
      <c r="A10" s="278"/>
      <c r="B10" s="278"/>
      <c r="C10" s="286" t="s">
        <v>268</v>
      </c>
      <c r="D10" s="314"/>
      <c r="E10" s="314"/>
      <c r="F10" s="314"/>
      <c r="G10" s="314"/>
      <c r="H10" s="314"/>
      <c r="I10" s="314"/>
      <c r="J10" s="314"/>
      <c r="K10" s="314"/>
      <c r="L10" s="314"/>
      <c r="M10" s="314"/>
      <c r="N10" s="314"/>
      <c r="O10" s="315">
        <f t="shared" si="0"/>
        <v>0</v>
      </c>
    </row>
    <row r="11" spans="1:15" x14ac:dyDescent="0.25">
      <c r="A11" s="278"/>
      <c r="B11" s="278"/>
      <c r="C11" s="285" t="s">
        <v>269</v>
      </c>
      <c r="D11" s="314"/>
      <c r="E11" s="314"/>
      <c r="F11" s="314"/>
      <c r="G11" s="314"/>
      <c r="H11" s="314"/>
      <c r="I11" s="314"/>
      <c r="J11" s="314"/>
      <c r="K11" s="314"/>
      <c r="L11" s="314"/>
      <c r="M11" s="314"/>
      <c r="N11" s="314"/>
      <c r="O11" s="315">
        <f t="shared" si="0"/>
        <v>0</v>
      </c>
    </row>
    <row r="12" spans="1:15" x14ac:dyDescent="0.25">
      <c r="A12" s="278"/>
      <c r="B12" s="278"/>
      <c r="C12" s="285" t="s">
        <v>270</v>
      </c>
      <c r="D12" s="314"/>
      <c r="E12" s="314"/>
      <c r="F12" s="314"/>
      <c r="G12" s="314"/>
      <c r="H12" s="314"/>
      <c r="I12" s="314"/>
      <c r="J12" s="314"/>
      <c r="K12" s="314"/>
      <c r="L12" s="314"/>
      <c r="M12" s="314"/>
      <c r="N12" s="314"/>
      <c r="O12" s="315">
        <f t="shared" si="0"/>
        <v>0</v>
      </c>
    </row>
    <row r="13" spans="1:15" x14ac:dyDescent="0.25">
      <c r="A13" s="278"/>
      <c r="B13" s="278"/>
      <c r="C13" s="285" t="s">
        <v>271</v>
      </c>
      <c r="D13" s="314"/>
      <c r="E13" s="314"/>
      <c r="F13" s="314"/>
      <c r="G13" s="314"/>
      <c r="H13" s="314"/>
      <c r="I13" s="314"/>
      <c r="J13" s="314"/>
      <c r="K13" s="314"/>
      <c r="L13" s="314"/>
      <c r="M13" s="314"/>
      <c r="N13" s="314"/>
      <c r="O13" s="315">
        <f t="shared" si="0"/>
        <v>0</v>
      </c>
    </row>
    <row r="14" spans="1:15" x14ac:dyDescent="0.25">
      <c r="A14" s="278"/>
      <c r="B14" s="278"/>
      <c r="C14" s="285" t="s">
        <v>272</v>
      </c>
      <c r="D14" s="314"/>
      <c r="E14" s="314"/>
      <c r="F14" s="314"/>
      <c r="G14" s="314"/>
      <c r="H14" s="314"/>
      <c r="I14" s="314"/>
      <c r="J14" s="314"/>
      <c r="K14" s="314"/>
      <c r="L14" s="314"/>
      <c r="M14" s="314"/>
      <c r="N14" s="314"/>
      <c r="O14" s="315">
        <f t="shared" si="0"/>
        <v>0</v>
      </c>
    </row>
    <row r="15" spans="1:15" x14ac:dyDescent="0.25">
      <c r="A15" s="278"/>
      <c r="B15" s="278"/>
      <c r="C15" s="285" t="s">
        <v>273</v>
      </c>
      <c r="D15" s="314"/>
      <c r="E15" s="314"/>
      <c r="F15" s="314"/>
      <c r="G15" s="314"/>
      <c r="H15" s="314"/>
      <c r="I15" s="314"/>
      <c r="J15" s="314"/>
      <c r="K15" s="314"/>
      <c r="L15" s="314"/>
      <c r="M15" s="314"/>
      <c r="N15" s="314"/>
      <c r="O15" s="315">
        <f t="shared" si="0"/>
        <v>0</v>
      </c>
    </row>
    <row r="16" spans="1:15" x14ac:dyDescent="0.25">
      <c r="A16" s="278"/>
      <c r="B16" s="278"/>
      <c r="C16" s="285" t="s">
        <v>274</v>
      </c>
      <c r="D16" s="314"/>
      <c r="E16" s="314"/>
      <c r="F16" s="314"/>
      <c r="G16" s="314"/>
      <c r="H16" s="314"/>
      <c r="I16" s="314"/>
      <c r="J16" s="314"/>
      <c r="K16" s="314"/>
      <c r="L16" s="314"/>
      <c r="M16" s="314"/>
      <c r="N16" s="314"/>
      <c r="O16" s="315">
        <f t="shared" si="0"/>
        <v>0</v>
      </c>
    </row>
    <row r="17" spans="1:15" x14ac:dyDescent="0.25">
      <c r="A17" s="278"/>
      <c r="B17" s="278"/>
      <c r="C17" s="287" t="s">
        <v>275</v>
      </c>
      <c r="D17" s="316"/>
      <c r="E17" s="316"/>
      <c r="F17" s="316"/>
      <c r="G17" s="316"/>
      <c r="H17" s="316"/>
      <c r="I17" s="316"/>
      <c r="J17" s="316"/>
      <c r="K17" s="316"/>
      <c r="L17" s="316"/>
      <c r="M17" s="316"/>
      <c r="N17" s="316"/>
      <c r="O17" s="317">
        <f>SUM(D17:N17)</f>
        <v>0</v>
      </c>
    </row>
    <row r="18" spans="1:15" x14ac:dyDescent="0.25">
      <c r="A18" s="278"/>
      <c r="B18" s="288" t="s">
        <v>276</v>
      </c>
      <c r="C18" s="289"/>
      <c r="D18" s="318">
        <f>SUM(D6:D17)</f>
        <v>0</v>
      </c>
      <c r="E18" s="318">
        <f>SUM(E6:E17)</f>
        <v>0</v>
      </c>
      <c r="F18" s="318">
        <f t="shared" ref="F18:M18" si="1">SUM(F6:F17)</f>
        <v>0</v>
      </c>
      <c r="G18" s="318">
        <f t="shared" si="1"/>
        <v>0</v>
      </c>
      <c r="H18" s="318">
        <f t="shared" si="1"/>
        <v>0</v>
      </c>
      <c r="I18" s="318">
        <f t="shared" si="1"/>
        <v>0</v>
      </c>
      <c r="J18" s="318">
        <f t="shared" si="1"/>
        <v>0</v>
      </c>
      <c r="K18" s="318">
        <f t="shared" si="1"/>
        <v>0</v>
      </c>
      <c r="L18" s="318">
        <f t="shared" si="1"/>
        <v>0</v>
      </c>
      <c r="M18" s="318">
        <f t="shared" si="1"/>
        <v>0</v>
      </c>
      <c r="N18" s="318">
        <f>SUM(N6:N17)</f>
        <v>0</v>
      </c>
      <c r="O18" s="318">
        <f>SUM(D18:N18)</f>
        <v>0</v>
      </c>
    </row>
    <row r="19" spans="1:15" x14ac:dyDescent="0.25">
      <c r="A19" s="278"/>
      <c r="B19" s="282" t="s">
        <v>277</v>
      </c>
      <c r="C19" s="282"/>
      <c r="D19" s="319"/>
      <c r="E19" s="319"/>
      <c r="F19" s="319"/>
      <c r="G19" s="319"/>
      <c r="H19" s="319"/>
      <c r="I19" s="319"/>
      <c r="J19" s="319"/>
      <c r="K19" s="319"/>
      <c r="L19" s="319"/>
      <c r="M19" s="319"/>
      <c r="N19" s="319"/>
      <c r="O19" s="319"/>
    </row>
    <row r="20" spans="1:15" x14ac:dyDescent="0.25">
      <c r="A20" s="290"/>
      <c r="B20" s="290"/>
      <c r="C20" s="284" t="s">
        <v>278</v>
      </c>
      <c r="D20" s="320"/>
      <c r="E20" s="312"/>
      <c r="F20" s="312"/>
      <c r="G20" s="312"/>
      <c r="H20" s="312"/>
      <c r="I20" s="312"/>
      <c r="J20" s="312"/>
      <c r="K20" s="312"/>
      <c r="L20" s="312"/>
      <c r="M20" s="312"/>
      <c r="N20" s="312"/>
      <c r="O20" s="313">
        <f>SUM(D20:N20)</f>
        <v>0</v>
      </c>
    </row>
    <row r="21" spans="1:15" x14ac:dyDescent="0.25">
      <c r="A21" s="290"/>
      <c r="B21" s="290"/>
      <c r="C21" s="285" t="s">
        <v>279</v>
      </c>
      <c r="D21" s="321"/>
      <c r="E21" s="314"/>
      <c r="F21" s="314"/>
      <c r="G21" s="314"/>
      <c r="H21" s="314"/>
      <c r="I21" s="314"/>
      <c r="J21" s="314"/>
      <c r="K21" s="314"/>
      <c r="L21" s="314"/>
      <c r="M21" s="314"/>
      <c r="N21" s="314"/>
      <c r="O21" s="315">
        <f t="shared" ref="O21:O24" si="2">SUM(D21:N21)</f>
        <v>0</v>
      </c>
    </row>
    <row r="22" spans="1:15" x14ac:dyDescent="0.25">
      <c r="A22" s="290"/>
      <c r="B22" s="290"/>
      <c r="C22" s="285" t="s">
        <v>280</v>
      </c>
      <c r="D22" s="321"/>
      <c r="E22" s="314"/>
      <c r="F22" s="314"/>
      <c r="G22" s="314"/>
      <c r="H22" s="314"/>
      <c r="I22" s="314"/>
      <c r="J22" s="314"/>
      <c r="K22" s="314"/>
      <c r="L22" s="314"/>
      <c r="M22" s="314"/>
      <c r="N22" s="314"/>
      <c r="O22" s="315">
        <f t="shared" si="2"/>
        <v>0</v>
      </c>
    </row>
    <row r="23" spans="1:15" x14ac:dyDescent="0.25">
      <c r="A23" s="290"/>
      <c r="B23" s="290"/>
      <c r="C23" s="285" t="s">
        <v>281</v>
      </c>
      <c r="D23" s="321"/>
      <c r="E23" s="314"/>
      <c r="F23" s="314"/>
      <c r="G23" s="314"/>
      <c r="H23" s="314"/>
      <c r="I23" s="314"/>
      <c r="J23" s="314"/>
      <c r="K23" s="314"/>
      <c r="L23" s="314"/>
      <c r="M23" s="314"/>
      <c r="N23" s="314"/>
      <c r="O23" s="315">
        <f t="shared" si="2"/>
        <v>0</v>
      </c>
    </row>
    <row r="24" spans="1:15" x14ac:dyDescent="0.25">
      <c r="A24" s="290"/>
      <c r="B24" s="290"/>
      <c r="C24" s="285" t="s">
        <v>282</v>
      </c>
      <c r="D24" s="321"/>
      <c r="E24" s="314"/>
      <c r="F24" s="314"/>
      <c r="G24" s="314"/>
      <c r="H24" s="314"/>
      <c r="I24" s="314"/>
      <c r="J24" s="314"/>
      <c r="K24" s="314"/>
      <c r="L24" s="314"/>
      <c r="M24" s="314"/>
      <c r="N24" s="314"/>
      <c r="O24" s="315">
        <f t="shared" si="2"/>
        <v>0</v>
      </c>
    </row>
    <row r="25" spans="1:15" x14ac:dyDescent="0.25">
      <c r="A25" s="290"/>
      <c r="B25" s="290"/>
      <c r="C25" s="291" t="s">
        <v>283</v>
      </c>
      <c r="D25" s="322"/>
      <c r="E25" s="322"/>
      <c r="F25" s="322"/>
      <c r="G25" s="322"/>
      <c r="H25" s="322"/>
      <c r="I25" s="322"/>
      <c r="J25" s="322"/>
      <c r="K25" s="322"/>
      <c r="L25" s="322"/>
      <c r="M25" s="322"/>
      <c r="N25" s="322"/>
      <c r="O25" s="322"/>
    </row>
    <row r="26" spans="1:15" x14ac:dyDescent="0.25">
      <c r="A26" s="290"/>
      <c r="B26" s="290"/>
      <c r="C26" s="292" t="s">
        <v>284</v>
      </c>
      <c r="D26" s="321"/>
      <c r="E26" s="314"/>
      <c r="F26" s="314"/>
      <c r="G26" s="314"/>
      <c r="H26" s="314"/>
      <c r="I26" s="314"/>
      <c r="J26" s="314"/>
      <c r="K26" s="314"/>
      <c r="L26" s="314"/>
      <c r="M26" s="314"/>
      <c r="N26" s="314"/>
      <c r="O26" s="315">
        <f t="shared" ref="O26:O32" si="3">SUM(D26:N26)</f>
        <v>0</v>
      </c>
    </row>
    <row r="27" spans="1:15" x14ac:dyDescent="0.25">
      <c r="A27" s="290"/>
      <c r="B27" s="290"/>
      <c r="C27" s="292" t="s">
        <v>285</v>
      </c>
      <c r="D27" s="321"/>
      <c r="E27" s="314"/>
      <c r="F27" s="314"/>
      <c r="G27" s="314"/>
      <c r="H27" s="314"/>
      <c r="I27" s="314"/>
      <c r="J27" s="314"/>
      <c r="K27" s="314"/>
      <c r="L27" s="314"/>
      <c r="M27" s="314"/>
      <c r="N27" s="314"/>
      <c r="O27" s="315">
        <f t="shared" si="3"/>
        <v>0</v>
      </c>
    </row>
    <row r="28" spans="1:15" x14ac:dyDescent="0.25">
      <c r="A28" s="290"/>
      <c r="B28" s="290"/>
      <c r="C28" s="285" t="s">
        <v>286</v>
      </c>
      <c r="D28" s="323">
        <f>SUM(D26:D27)</f>
        <v>0</v>
      </c>
      <c r="E28" s="315">
        <f t="shared" ref="E28:M28" si="4">SUM(E26:E27)</f>
        <v>0</v>
      </c>
      <c r="F28" s="315">
        <f t="shared" si="4"/>
        <v>0</v>
      </c>
      <c r="G28" s="315">
        <f t="shared" si="4"/>
        <v>0</v>
      </c>
      <c r="H28" s="315">
        <f t="shared" si="4"/>
        <v>0</v>
      </c>
      <c r="I28" s="315">
        <f t="shared" si="4"/>
        <v>0</v>
      </c>
      <c r="J28" s="315">
        <f t="shared" si="4"/>
        <v>0</v>
      </c>
      <c r="K28" s="315">
        <f t="shared" si="4"/>
        <v>0</v>
      </c>
      <c r="L28" s="315">
        <f t="shared" si="4"/>
        <v>0</v>
      </c>
      <c r="M28" s="315">
        <f t="shared" si="4"/>
        <v>0</v>
      </c>
      <c r="N28" s="315">
        <f>SUM(N26:N27)</f>
        <v>0</v>
      </c>
      <c r="O28" s="315">
        <f>SUM(D28:N28)</f>
        <v>0</v>
      </c>
    </row>
    <row r="29" spans="1:15" x14ac:dyDescent="0.25">
      <c r="A29" s="290"/>
      <c r="B29" s="290"/>
      <c r="C29" s="285" t="s">
        <v>287</v>
      </c>
      <c r="D29" s="321"/>
      <c r="E29" s="314"/>
      <c r="F29" s="314"/>
      <c r="G29" s="314"/>
      <c r="H29" s="314"/>
      <c r="I29" s="314"/>
      <c r="J29" s="314"/>
      <c r="K29" s="314"/>
      <c r="L29" s="314"/>
      <c r="M29" s="314"/>
      <c r="N29" s="314"/>
      <c r="O29" s="315">
        <f t="shared" si="3"/>
        <v>0</v>
      </c>
    </row>
    <row r="30" spans="1:15" x14ac:dyDescent="0.25">
      <c r="A30" s="290"/>
      <c r="B30" s="290"/>
      <c r="C30" s="287" t="s">
        <v>288</v>
      </c>
      <c r="D30" s="324"/>
      <c r="E30" s="316"/>
      <c r="F30" s="316"/>
      <c r="G30" s="316"/>
      <c r="H30" s="316"/>
      <c r="I30" s="316"/>
      <c r="J30" s="316"/>
      <c r="K30" s="316"/>
      <c r="L30" s="316"/>
      <c r="M30" s="316"/>
      <c r="N30" s="316"/>
      <c r="O30" s="317">
        <f t="shared" si="3"/>
        <v>0</v>
      </c>
    </row>
    <row r="31" spans="1:15" x14ac:dyDescent="0.25">
      <c r="A31" s="278"/>
      <c r="B31" s="293" t="s">
        <v>289</v>
      </c>
      <c r="C31" s="293"/>
      <c r="D31" s="325">
        <f xml:space="preserve"> D20+D21+D22+D23+D24+D28+D29+D30</f>
        <v>0</v>
      </c>
      <c r="E31" s="325">
        <f t="shared" ref="E31:N31" si="5" xml:space="preserve"> E20+E21+E22+E23+E24+E28+E29+E30</f>
        <v>0</v>
      </c>
      <c r="F31" s="325">
        <f t="shared" si="5"/>
        <v>0</v>
      </c>
      <c r="G31" s="325">
        <f t="shared" si="5"/>
        <v>0</v>
      </c>
      <c r="H31" s="325">
        <f t="shared" si="5"/>
        <v>0</v>
      </c>
      <c r="I31" s="325">
        <f t="shared" si="5"/>
        <v>0</v>
      </c>
      <c r="J31" s="325">
        <f t="shared" si="5"/>
        <v>0</v>
      </c>
      <c r="K31" s="325">
        <f t="shared" si="5"/>
        <v>0</v>
      </c>
      <c r="L31" s="325">
        <f t="shared" si="5"/>
        <v>0</v>
      </c>
      <c r="M31" s="325">
        <f t="shared" si="5"/>
        <v>0</v>
      </c>
      <c r="N31" s="325">
        <f t="shared" si="5"/>
        <v>0</v>
      </c>
      <c r="O31" s="325">
        <f t="shared" si="3"/>
        <v>0</v>
      </c>
    </row>
    <row r="32" spans="1:15" x14ac:dyDescent="0.25">
      <c r="A32" s="294" t="s">
        <v>290</v>
      </c>
      <c r="B32" s="294"/>
      <c r="C32" s="294"/>
      <c r="D32" s="326">
        <f>D18+D31</f>
        <v>0</v>
      </c>
      <c r="E32" s="326">
        <f t="shared" ref="E32:N32" si="6">E18+E31</f>
        <v>0</v>
      </c>
      <c r="F32" s="326">
        <f t="shared" si="6"/>
        <v>0</v>
      </c>
      <c r="G32" s="326">
        <f t="shared" si="6"/>
        <v>0</v>
      </c>
      <c r="H32" s="326">
        <f t="shared" si="6"/>
        <v>0</v>
      </c>
      <c r="I32" s="326">
        <f t="shared" si="6"/>
        <v>0</v>
      </c>
      <c r="J32" s="326">
        <f t="shared" si="6"/>
        <v>0</v>
      </c>
      <c r="K32" s="326">
        <f t="shared" si="6"/>
        <v>0</v>
      </c>
      <c r="L32" s="326">
        <f t="shared" si="6"/>
        <v>0</v>
      </c>
      <c r="M32" s="326">
        <f t="shared" si="6"/>
        <v>0</v>
      </c>
      <c r="N32" s="326">
        <f t="shared" si="6"/>
        <v>0</v>
      </c>
      <c r="O32" s="326">
        <f t="shared" si="3"/>
        <v>0</v>
      </c>
    </row>
    <row r="33" spans="1:15" ht="9.75" customHeight="1" x14ac:dyDescent="0.25">
      <c r="A33" s="278"/>
      <c r="B33" s="278"/>
      <c r="C33" s="278"/>
      <c r="D33" s="327"/>
      <c r="E33" s="327"/>
      <c r="F33" s="327"/>
      <c r="G33" s="327"/>
      <c r="H33" s="327"/>
      <c r="I33" s="327"/>
      <c r="J33" s="327"/>
      <c r="K33" s="327"/>
      <c r="L33" s="327"/>
      <c r="M33" s="327"/>
      <c r="N33" s="327"/>
      <c r="O33" s="327"/>
    </row>
    <row r="34" spans="1:15" x14ac:dyDescent="0.25">
      <c r="A34" s="278" t="s">
        <v>291</v>
      </c>
      <c r="B34" s="278"/>
      <c r="C34" s="278"/>
      <c r="D34" s="328"/>
      <c r="E34" s="328"/>
      <c r="F34" s="328"/>
      <c r="G34" s="328"/>
      <c r="H34" s="328"/>
      <c r="I34" s="328"/>
      <c r="J34" s="328"/>
      <c r="K34" s="328"/>
      <c r="L34" s="328"/>
      <c r="M34" s="328"/>
      <c r="N34" s="328"/>
      <c r="O34" s="318">
        <f>SUM(D34:N34)</f>
        <v>0</v>
      </c>
    </row>
    <row r="35" spans="1:15" ht="9" customHeight="1" x14ac:dyDescent="0.25">
      <c r="A35" s="278"/>
      <c r="B35" s="278"/>
      <c r="C35" s="278"/>
    </row>
    <row r="36" spans="1:15" x14ac:dyDescent="0.25">
      <c r="A36" s="280" t="s">
        <v>292</v>
      </c>
      <c r="B36" s="280"/>
      <c r="C36" s="280"/>
      <c r="D36" s="329">
        <f>D32-D34</f>
        <v>0</v>
      </c>
      <c r="E36" s="329">
        <f t="shared" ref="E36:N36" si="7">E32-E34</f>
        <v>0</v>
      </c>
      <c r="F36" s="329">
        <f t="shared" si="7"/>
        <v>0</v>
      </c>
      <c r="G36" s="329">
        <f t="shared" si="7"/>
        <v>0</v>
      </c>
      <c r="H36" s="329">
        <f t="shared" si="7"/>
        <v>0</v>
      </c>
      <c r="I36" s="329">
        <f t="shared" si="7"/>
        <v>0</v>
      </c>
      <c r="J36" s="329">
        <f t="shared" si="7"/>
        <v>0</v>
      </c>
      <c r="K36" s="329">
        <f t="shared" si="7"/>
        <v>0</v>
      </c>
      <c r="L36" s="329">
        <f t="shared" si="7"/>
        <v>0</v>
      </c>
      <c r="M36" s="329">
        <f t="shared" si="7"/>
        <v>0</v>
      </c>
      <c r="N36" s="329">
        <f t="shared" si="7"/>
        <v>0</v>
      </c>
      <c r="O36" s="329">
        <f>SUM(D36:N36)</f>
        <v>0</v>
      </c>
    </row>
    <row r="37" spans="1:15" x14ac:dyDescent="0.25">
      <c r="A37" s="278"/>
      <c r="B37" s="278"/>
      <c r="C37" s="278"/>
      <c r="D37" s="327"/>
      <c r="E37" s="327"/>
      <c r="F37" s="327"/>
      <c r="G37" s="327"/>
      <c r="H37" s="327"/>
      <c r="I37" s="327"/>
      <c r="J37" s="327"/>
      <c r="K37" s="327"/>
      <c r="L37" s="327"/>
      <c r="M37" s="327"/>
      <c r="N37" s="327"/>
      <c r="O37" s="327"/>
    </row>
    <row r="38" spans="1:15" x14ac:dyDescent="0.25">
      <c r="A38" s="295" t="s">
        <v>293</v>
      </c>
      <c r="B38" s="295"/>
      <c r="C38" s="295"/>
      <c r="D38" s="330"/>
      <c r="E38" s="330"/>
      <c r="F38" s="330"/>
      <c r="G38" s="330"/>
      <c r="H38" s="330"/>
      <c r="I38" s="330"/>
      <c r="J38" s="330"/>
      <c r="K38" s="330"/>
      <c r="L38" s="330"/>
      <c r="M38" s="330"/>
      <c r="N38" s="330"/>
      <c r="O38" s="330"/>
    </row>
    <row r="39" spans="1:15" x14ac:dyDescent="0.25">
      <c r="A39" s="290"/>
      <c r="B39" s="290"/>
      <c r="C39" s="296" t="s">
        <v>294</v>
      </c>
      <c r="D39" s="331"/>
      <c r="E39" s="331"/>
      <c r="F39" s="331"/>
      <c r="G39" s="331"/>
      <c r="H39" s="331"/>
      <c r="I39" s="331"/>
      <c r="J39" s="331"/>
      <c r="K39" s="331"/>
      <c r="L39" s="331"/>
      <c r="M39" s="331"/>
      <c r="N39" s="331"/>
      <c r="O39" s="332"/>
    </row>
    <row r="40" spans="1:15" x14ac:dyDescent="0.25">
      <c r="A40" s="290"/>
      <c r="B40" s="290"/>
      <c r="C40" s="285" t="s">
        <v>295</v>
      </c>
      <c r="D40" s="403"/>
      <c r="E40" s="403"/>
      <c r="F40" s="403"/>
      <c r="G40" s="403"/>
      <c r="H40" s="403"/>
      <c r="I40" s="403"/>
      <c r="J40" s="403"/>
      <c r="K40" s="403"/>
      <c r="L40" s="403"/>
      <c r="M40" s="403"/>
      <c r="N40" s="403"/>
      <c r="O40" s="315">
        <f t="shared" ref="O40:O41" si="8">SUM(D40:N40)</f>
        <v>0</v>
      </c>
    </row>
    <row r="41" spans="1:15" x14ac:dyDescent="0.25">
      <c r="A41" s="290"/>
      <c r="B41" s="290"/>
      <c r="C41" s="285" t="s">
        <v>296</v>
      </c>
      <c r="D41" s="403"/>
      <c r="E41" s="403"/>
      <c r="F41" s="403"/>
      <c r="G41" s="403"/>
      <c r="H41" s="403"/>
      <c r="I41" s="403"/>
      <c r="J41" s="403"/>
      <c r="K41" s="403"/>
      <c r="L41" s="403"/>
      <c r="M41" s="403"/>
      <c r="N41" s="403"/>
      <c r="O41" s="315">
        <f t="shared" si="8"/>
        <v>0</v>
      </c>
    </row>
    <row r="42" spans="1:15" x14ac:dyDescent="0.25">
      <c r="A42" s="290"/>
      <c r="B42" s="290"/>
      <c r="C42" s="285" t="s">
        <v>297</v>
      </c>
      <c r="D42" s="403"/>
      <c r="E42" s="403"/>
      <c r="F42" s="403"/>
      <c r="G42" s="403"/>
      <c r="H42" s="403"/>
      <c r="I42" s="403"/>
      <c r="J42" s="403"/>
      <c r="K42" s="403"/>
      <c r="L42" s="403"/>
      <c r="M42" s="403"/>
      <c r="N42" s="403"/>
      <c r="O42" s="315">
        <f>SUM(D42:N42)</f>
        <v>0</v>
      </c>
    </row>
    <row r="43" spans="1:15" x14ac:dyDescent="0.25">
      <c r="A43" s="290"/>
      <c r="B43" s="290"/>
      <c r="C43" s="285" t="s">
        <v>298</v>
      </c>
      <c r="D43" s="315">
        <f>SUM(D40:D42)</f>
        <v>0</v>
      </c>
      <c r="E43" s="315">
        <f t="shared" ref="E43:M43" si="9">SUM(E40:E42)</f>
        <v>0</v>
      </c>
      <c r="F43" s="315">
        <f t="shared" si="9"/>
        <v>0</v>
      </c>
      <c r="G43" s="315">
        <f t="shared" si="9"/>
        <v>0</v>
      </c>
      <c r="H43" s="315">
        <f t="shared" si="9"/>
        <v>0</v>
      </c>
      <c r="I43" s="315">
        <f t="shared" si="9"/>
        <v>0</v>
      </c>
      <c r="J43" s="315">
        <f t="shared" si="9"/>
        <v>0</v>
      </c>
      <c r="K43" s="315">
        <f t="shared" si="9"/>
        <v>0</v>
      </c>
      <c r="L43" s="315">
        <f t="shared" si="9"/>
        <v>0</v>
      </c>
      <c r="M43" s="315">
        <f t="shared" si="9"/>
        <v>0</v>
      </c>
      <c r="N43" s="315">
        <f>SUM(N40:N42)</f>
        <v>0</v>
      </c>
      <c r="O43" s="315">
        <f t="shared" ref="O43:O54" si="10">SUM(D43:N43)</f>
        <v>0</v>
      </c>
    </row>
    <row r="44" spans="1:15" x14ac:dyDescent="0.25">
      <c r="A44" s="290" t="s">
        <v>299</v>
      </c>
      <c r="B44" s="290"/>
      <c r="C44" s="285" t="s">
        <v>300</v>
      </c>
      <c r="D44" s="314"/>
      <c r="E44" s="314"/>
      <c r="F44" s="314"/>
      <c r="G44" s="314"/>
      <c r="H44" s="314"/>
      <c r="I44" s="314"/>
      <c r="J44" s="314"/>
      <c r="K44" s="314"/>
      <c r="L44" s="314"/>
      <c r="M44" s="314"/>
      <c r="N44" s="314"/>
      <c r="O44" s="315">
        <f t="shared" si="10"/>
        <v>0</v>
      </c>
    </row>
    <row r="45" spans="1:15" x14ac:dyDescent="0.25">
      <c r="A45" s="290" t="s">
        <v>299</v>
      </c>
      <c r="B45" s="290"/>
      <c r="C45" s="285" t="s">
        <v>301</v>
      </c>
      <c r="D45" s="314"/>
      <c r="E45" s="314"/>
      <c r="F45" s="314"/>
      <c r="G45" s="314"/>
      <c r="H45" s="314"/>
      <c r="I45" s="314"/>
      <c r="J45" s="314"/>
      <c r="K45" s="314"/>
      <c r="L45" s="314"/>
      <c r="M45" s="314"/>
      <c r="N45" s="314"/>
      <c r="O45" s="315">
        <f t="shared" si="10"/>
        <v>0</v>
      </c>
    </row>
    <row r="46" spans="1:15" x14ac:dyDescent="0.25">
      <c r="A46" s="290" t="s">
        <v>299</v>
      </c>
      <c r="B46" s="290"/>
      <c r="C46" s="285" t="s">
        <v>302</v>
      </c>
      <c r="D46" s="314"/>
      <c r="E46" s="314"/>
      <c r="F46" s="314"/>
      <c r="G46" s="314"/>
      <c r="H46" s="314"/>
      <c r="I46" s="314"/>
      <c r="J46" s="314"/>
      <c r="K46" s="314"/>
      <c r="L46" s="314"/>
      <c r="M46" s="314"/>
      <c r="N46" s="314"/>
      <c r="O46" s="315">
        <f t="shared" si="10"/>
        <v>0</v>
      </c>
    </row>
    <row r="47" spans="1:15" x14ac:dyDescent="0.25">
      <c r="A47" s="290" t="s">
        <v>299</v>
      </c>
      <c r="B47" s="290"/>
      <c r="C47" s="285" t="s">
        <v>303</v>
      </c>
      <c r="D47" s="314"/>
      <c r="E47" s="314"/>
      <c r="F47" s="314"/>
      <c r="G47" s="314"/>
      <c r="H47" s="314"/>
      <c r="I47" s="314"/>
      <c r="J47" s="314"/>
      <c r="K47" s="314"/>
      <c r="L47" s="314"/>
      <c r="M47" s="314"/>
      <c r="N47" s="314"/>
      <c r="O47" s="315">
        <f t="shared" si="10"/>
        <v>0</v>
      </c>
    </row>
    <row r="48" spans="1:15" x14ac:dyDescent="0.25">
      <c r="A48" s="290" t="s">
        <v>299</v>
      </c>
      <c r="B48" s="290"/>
      <c r="C48" s="285" t="s">
        <v>304</v>
      </c>
      <c r="D48" s="314"/>
      <c r="E48" s="314"/>
      <c r="F48" s="314"/>
      <c r="G48" s="314"/>
      <c r="H48" s="314"/>
      <c r="I48" s="314"/>
      <c r="J48" s="314"/>
      <c r="K48" s="314"/>
      <c r="L48" s="314"/>
      <c r="M48" s="314"/>
      <c r="N48" s="314"/>
      <c r="O48" s="315">
        <f t="shared" si="10"/>
        <v>0</v>
      </c>
    </row>
    <row r="49" spans="1:15" x14ac:dyDescent="0.25">
      <c r="A49" s="290" t="s">
        <v>299</v>
      </c>
      <c r="B49" s="290"/>
      <c r="C49" s="285" t="s">
        <v>305</v>
      </c>
      <c r="D49" s="314"/>
      <c r="E49" s="314"/>
      <c r="F49" s="314"/>
      <c r="G49" s="314"/>
      <c r="H49" s="314"/>
      <c r="I49" s="314"/>
      <c r="J49" s="314"/>
      <c r="K49" s="314"/>
      <c r="L49" s="314"/>
      <c r="M49" s="314"/>
      <c r="N49" s="314"/>
      <c r="O49" s="315">
        <f t="shared" si="10"/>
        <v>0</v>
      </c>
    </row>
    <row r="50" spans="1:15" x14ac:dyDescent="0.25">
      <c r="A50" s="290" t="s">
        <v>299</v>
      </c>
      <c r="B50" s="290"/>
      <c r="C50" s="285" t="s">
        <v>306</v>
      </c>
      <c r="D50" s="314"/>
      <c r="E50" s="314"/>
      <c r="F50" s="314"/>
      <c r="G50" s="314"/>
      <c r="H50" s="314"/>
      <c r="I50" s="314"/>
      <c r="J50" s="314"/>
      <c r="K50" s="314"/>
      <c r="L50" s="314"/>
      <c r="M50" s="314"/>
      <c r="N50" s="314"/>
      <c r="O50" s="315">
        <f t="shared" si="10"/>
        <v>0</v>
      </c>
    </row>
    <row r="51" spans="1:15" x14ac:dyDescent="0.25">
      <c r="A51" s="290" t="s">
        <v>299</v>
      </c>
      <c r="B51" s="290"/>
      <c r="C51" s="285" t="s">
        <v>307</v>
      </c>
      <c r="D51" s="314"/>
      <c r="E51" s="314"/>
      <c r="F51" s="314"/>
      <c r="G51" s="314"/>
      <c r="H51" s="314"/>
      <c r="I51" s="314"/>
      <c r="J51" s="314"/>
      <c r="K51" s="314"/>
      <c r="L51" s="314"/>
      <c r="M51" s="314"/>
      <c r="N51" s="314"/>
      <c r="O51" s="315">
        <f t="shared" si="10"/>
        <v>0</v>
      </c>
    </row>
    <row r="52" spans="1:15" x14ac:dyDescent="0.25">
      <c r="A52" s="290" t="s">
        <v>299</v>
      </c>
      <c r="B52" s="290"/>
      <c r="C52" s="285" t="s">
        <v>308</v>
      </c>
      <c r="D52" s="314"/>
      <c r="E52" s="314"/>
      <c r="F52" s="314"/>
      <c r="G52" s="314"/>
      <c r="H52" s="314"/>
      <c r="I52" s="314"/>
      <c r="J52" s="314"/>
      <c r="K52" s="314"/>
      <c r="L52" s="314"/>
      <c r="M52" s="314"/>
      <c r="N52" s="314"/>
      <c r="O52" s="315">
        <f t="shared" si="10"/>
        <v>0</v>
      </c>
    </row>
    <row r="53" spans="1:15" x14ac:dyDescent="0.25">
      <c r="A53" s="290"/>
      <c r="B53" s="290"/>
      <c r="C53" s="285" t="s">
        <v>309</v>
      </c>
      <c r="D53" s="314"/>
      <c r="E53" s="314"/>
      <c r="F53" s="314"/>
      <c r="G53" s="314"/>
      <c r="H53" s="314"/>
      <c r="I53" s="314"/>
      <c r="J53" s="314"/>
      <c r="K53" s="314"/>
      <c r="L53" s="314"/>
      <c r="M53" s="314"/>
      <c r="N53" s="314"/>
      <c r="O53" s="315">
        <f t="shared" si="10"/>
        <v>0</v>
      </c>
    </row>
    <row r="54" spans="1:15" x14ac:dyDescent="0.25">
      <c r="A54" s="290"/>
      <c r="B54" s="290"/>
      <c r="C54" s="287" t="s">
        <v>310</v>
      </c>
      <c r="D54" s="316"/>
      <c r="E54" s="316"/>
      <c r="F54" s="316"/>
      <c r="G54" s="316"/>
      <c r="H54" s="316"/>
      <c r="I54" s="316"/>
      <c r="J54" s="316"/>
      <c r="K54" s="316"/>
      <c r="L54" s="316"/>
      <c r="M54" s="316"/>
      <c r="N54" s="316"/>
      <c r="O54" s="317">
        <f t="shared" si="10"/>
        <v>0</v>
      </c>
    </row>
    <row r="55" spans="1:15" x14ac:dyDescent="0.25">
      <c r="A55" s="290"/>
      <c r="B55" s="290"/>
      <c r="C55" s="297" t="s">
        <v>311</v>
      </c>
      <c r="D55" s="333"/>
      <c r="E55" s="333"/>
      <c r="F55" s="333"/>
      <c r="G55" s="333"/>
      <c r="H55" s="333"/>
      <c r="I55" s="333"/>
      <c r="J55" s="333"/>
      <c r="K55" s="333"/>
      <c r="L55" s="333"/>
      <c r="M55" s="333"/>
      <c r="N55" s="333"/>
      <c r="O55" s="334"/>
    </row>
    <row r="56" spans="1:15" x14ac:dyDescent="0.25">
      <c r="A56" s="295"/>
      <c r="B56" s="298" t="s">
        <v>312</v>
      </c>
      <c r="C56" s="298"/>
      <c r="D56" s="335">
        <f t="shared" ref="D56:N56" si="11">SUM(D43:D55)</f>
        <v>0</v>
      </c>
      <c r="E56" s="335">
        <f t="shared" si="11"/>
        <v>0</v>
      </c>
      <c r="F56" s="335">
        <f t="shared" si="11"/>
        <v>0</v>
      </c>
      <c r="G56" s="335">
        <f t="shared" si="11"/>
        <v>0</v>
      </c>
      <c r="H56" s="335">
        <f t="shared" si="11"/>
        <v>0</v>
      </c>
      <c r="I56" s="335">
        <f t="shared" si="11"/>
        <v>0</v>
      </c>
      <c r="J56" s="335">
        <f t="shared" si="11"/>
        <v>0</v>
      </c>
      <c r="K56" s="335">
        <f t="shared" si="11"/>
        <v>0</v>
      </c>
      <c r="L56" s="335">
        <f t="shared" si="11"/>
        <v>0</v>
      </c>
      <c r="M56" s="335">
        <f t="shared" si="11"/>
        <v>0</v>
      </c>
      <c r="N56" s="335">
        <f t="shared" si="11"/>
        <v>0</v>
      </c>
      <c r="O56" s="335">
        <f>SUM(D56:N56)</f>
        <v>0</v>
      </c>
    </row>
    <row r="58" spans="1:15" ht="35.25" customHeight="1" x14ac:dyDescent="0.25">
      <c r="A58" s="646" t="s">
        <v>387</v>
      </c>
      <c r="B58" s="646"/>
      <c r="C58" s="647"/>
      <c r="D58" s="336">
        <f t="shared" ref="D58:N58" si="12">D36-D56</f>
        <v>0</v>
      </c>
      <c r="E58" s="336">
        <f t="shared" si="12"/>
        <v>0</v>
      </c>
      <c r="F58" s="336">
        <f t="shared" si="12"/>
        <v>0</v>
      </c>
      <c r="G58" s="336">
        <f t="shared" si="12"/>
        <v>0</v>
      </c>
      <c r="H58" s="336">
        <f t="shared" si="12"/>
        <v>0</v>
      </c>
      <c r="I58" s="336">
        <f t="shared" si="12"/>
        <v>0</v>
      </c>
      <c r="J58" s="336">
        <f t="shared" si="12"/>
        <v>0</v>
      </c>
      <c r="K58" s="336">
        <f t="shared" si="12"/>
        <v>0</v>
      </c>
      <c r="L58" s="336">
        <f t="shared" si="12"/>
        <v>0</v>
      </c>
      <c r="M58" s="336">
        <f t="shared" si="12"/>
        <v>0</v>
      </c>
      <c r="N58" s="336">
        <f t="shared" si="12"/>
        <v>0</v>
      </c>
      <c r="O58" s="336">
        <f>SUM(D58:N58)</f>
        <v>0</v>
      </c>
    </row>
  </sheetData>
  <sheetProtection sheet="1" objects="1" scenarios="1"/>
  <customSheetViews>
    <customSheetView guid="{6F12A4F9-4D1F-4ECF-845F-8B1A3025FA3A}" showGridLines="0" showRowCol="0" topLeftCell="A39">
      <selection activeCell="O57" sqref="O57"/>
      <pageMargins left="0.7" right="0.7" top="0.75" bottom="0.75" header="0.3" footer="0.3"/>
      <pageSetup orientation="portrait" horizontalDpi="0" verticalDpi="0" r:id="rId1"/>
    </customSheetView>
  </customSheetViews>
  <mergeCells count="2">
    <mergeCell ref="A1:O1"/>
    <mergeCell ref="A58:C58"/>
  </mergeCells>
  <conditionalFormatting sqref="A1:XFD57 A59:XFD1048576 D58:XFD58">
    <cfRule type="expression" dxfId="3" priority="3">
      <formula>_xlfn.ISFORMULA(INDIRECT("rc",FALSE))</formula>
    </cfRule>
    <cfRule type="expression" dxfId="2" priority="4">
      <formula>CELL("protect",A1)=1</formula>
    </cfRule>
  </conditionalFormatting>
  <conditionalFormatting sqref="A58">
    <cfRule type="expression" dxfId="1" priority="1">
      <formula>_xlfn.ISFORMULA(INDIRECT("rc",FALSE))</formula>
    </cfRule>
    <cfRule type="expression" dxfId="0" priority="2">
      <formula>CELL("protect",A58)=1</formula>
    </cfRule>
  </conditionalFormatting>
  <pageMargins left="0.7" right="0.7" top="0.75" bottom="0.75" header="0.3" footer="0.3"/>
  <pageSetup orientation="portrait" horizontalDpi="0" verticalDpi="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10036E644FD2419450F918057F5027" ma:contentTypeVersion="13" ma:contentTypeDescription="Create a new document." ma:contentTypeScope="" ma:versionID="5c02c4001454903f2c40460219a323ef">
  <xsd:schema xmlns:xsd="http://www.w3.org/2001/XMLSchema" xmlns:xs="http://www.w3.org/2001/XMLSchema" xmlns:p="http://schemas.microsoft.com/office/2006/metadata/properties" xmlns:ns3="1721abe6-c3a7-4089-adc0-bd6883c9c12d" xmlns:ns4="75688f13-bd67-45ec-b187-6abaca89c760" targetNamespace="http://schemas.microsoft.com/office/2006/metadata/properties" ma:root="true" ma:fieldsID="655a7fc08a5b9801a7a5f2f458ccb304" ns3:_="" ns4:_="">
    <xsd:import namespace="1721abe6-c3a7-4089-adc0-bd6883c9c12d"/>
    <xsd:import namespace="75688f13-bd67-45ec-b187-6abaca89c76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21abe6-c3a7-4089-adc0-bd6883c9c1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688f13-bd67-45ec-b187-6abaca89c76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60A729-3AA5-4059-81BE-E6EECA432F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21abe6-c3a7-4089-adc0-bd6883c9c12d"/>
    <ds:schemaRef ds:uri="75688f13-bd67-45ec-b187-6abaca89c7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E7EE176-F756-4902-8CB2-30DC63879818}">
  <ds:schemaRefs>
    <ds:schemaRef ds:uri="1721abe6-c3a7-4089-adc0-bd6883c9c12d"/>
    <ds:schemaRef ds:uri="http://schemas.microsoft.com/office/2006/metadata/properties"/>
    <ds:schemaRef ds:uri="http://purl.org/dc/dcmitype/"/>
    <ds:schemaRef ds:uri="http://purl.org/dc/terms/"/>
    <ds:schemaRef ds:uri="75688f13-bd67-45ec-b187-6abaca89c760"/>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3EFF1A51-A6AD-4A6F-8C2B-6076B1A15D0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INTRO</vt:lpstr>
      <vt:lpstr>A-B GUIDE</vt:lpstr>
      <vt:lpstr>A-B1 FOR CONFERENCES + COUNCILS</vt:lpstr>
      <vt:lpstr>A-B2 and CONSOLIDATE WORKSHEET</vt:lpstr>
      <vt:lpstr>STORE-OUTLET TEMPLATE</vt:lpstr>
      <vt:lpstr>'A-B GUIDE'!Print_Area</vt:lpstr>
      <vt:lpstr>'A-B1 FOR CONFERENCES + COUNCILS'!Print_Area</vt:lpstr>
      <vt:lpstr>'A-B2 and CONSOLIDATE WORKSHEET'!Print_Area</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Josee Lemieux</dc:creator>
  <cp:lastModifiedBy>Josee Lemieux</cp:lastModifiedBy>
  <cp:lastPrinted>2020-10-21T14:11:16Z</cp:lastPrinted>
  <dcterms:created xsi:type="dcterms:W3CDTF">2018-11-20T14:12:26Z</dcterms:created>
  <dcterms:modified xsi:type="dcterms:W3CDTF">2024-11-29T14:59:09Z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0x010100D210036E644FD2419450F918057F5027</vt:lpwstr>
  </property>
</Properties>
</file>